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ersonalrecht\Arbeitsrecht\SERVICE PORTAL - Zur Prüfung vor Veröffentlichung\AKTUELL\"/>
    </mc:Choice>
  </mc:AlternateContent>
  <xr:revisionPtr revIDLastSave="0" documentId="13_ncr:1_{538B8A72-58A8-4867-84A8-303FCF1D2B75}" xr6:coauthVersionLast="47" xr6:coauthVersionMax="47" xr10:uidLastSave="{00000000-0000-0000-0000-000000000000}"/>
  <bookViews>
    <workbookView xWindow="-120" yWindow="-120" windowWidth="22185" windowHeight="11985" tabRatio="943" firstSheet="7" activeTab="8" xr2:uid="{00000000-000D-0000-FFFF-FFFF00000000}"/>
  </bookViews>
  <sheets>
    <sheet name="Entgelt bis 62. LJ ab 04.21" sheetId="43" r:id="rId1"/>
    <sheet name="Entgelt ab 63. LJ ab 04.21" sheetId="40" r:id="rId2"/>
    <sheet name="Entgelt bis 62. LJ ab 04.22" sheetId="42" r:id="rId3"/>
    <sheet name="Entgelt ab 63. LJ ab 04.22" sheetId="44" r:id="rId4"/>
    <sheet name="Entgelt bis 62. LJ ab 01.24" sheetId="45" r:id="rId5"/>
    <sheet name="Entgelt ab 63. LJ ab 01.24" sheetId="46" r:id="rId6"/>
    <sheet name="Entgelt bis 62. LJ ab 03.24" sheetId="47" r:id="rId7"/>
    <sheet name="Entgelt ab 63. LJ ab 03.24" sheetId="48" r:id="rId8"/>
    <sheet name="Entgelt bis 62. LJ ab 04.25" sheetId="49" r:id="rId9"/>
    <sheet name="Entgelt ab 63. LJ ab 04.25" sheetId="50" r:id="rId10"/>
    <sheet name="Entgelt bis 62. LJ ab 05.26" sheetId="52" r:id="rId11"/>
    <sheet name="Entgelt ab 63. LJ ab 05.26" sheetId="53" r:id="rId12"/>
    <sheet name="Grundlagen" sheetId="41" r:id="rId13"/>
  </sheets>
  <definedNames>
    <definedName name="_xlnm.Print_Area" localSheetId="5">'Entgelt ab 63. LJ ab 01.24'!$A$1:$L$29</definedName>
    <definedName name="_xlnm.Print_Area" localSheetId="7">'Entgelt ab 63. LJ ab 03.24'!$A$1:$L$29</definedName>
    <definedName name="_xlnm.Print_Area" localSheetId="1">'Entgelt ab 63. LJ ab 04.21'!$A$1:$L$28</definedName>
    <definedName name="_xlnm.Print_Area" localSheetId="3">'Entgelt ab 63. LJ ab 04.22'!$A$1:$L$28</definedName>
    <definedName name="_xlnm.Print_Area" localSheetId="9">'Entgelt ab 63. LJ ab 04.25'!$A$1:$L$29</definedName>
    <definedName name="_xlnm.Print_Area" localSheetId="11">'Entgelt ab 63. LJ ab 05.26'!$A$1:$L$29</definedName>
    <definedName name="_xlnm.Print_Area" localSheetId="4">'Entgelt bis 62. LJ ab 01.24'!$A$1:$L$29</definedName>
    <definedName name="_xlnm.Print_Area" localSheetId="6">'Entgelt bis 62. LJ ab 03.24'!$A$1:$L$29</definedName>
    <definedName name="_xlnm.Print_Area" localSheetId="0">'Entgelt bis 62. LJ ab 04.21'!$A$1:$L$28</definedName>
    <definedName name="_xlnm.Print_Area" localSheetId="2">'Entgelt bis 62. LJ ab 04.22'!$A$1:$L$28</definedName>
    <definedName name="_xlnm.Print_Area" localSheetId="8">'Entgelt bis 62. LJ ab 04.25'!$A$1:$L$29</definedName>
    <definedName name="_xlnm.Print_Area" localSheetId="10">'Entgelt bis 62. LJ ab 05.26'!$A$1:$L$29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1" i="53" l="1"/>
  <c r="A31" i="52"/>
  <c r="A31" i="50"/>
  <c r="A31" i="49"/>
  <c r="L16" i="48"/>
  <c r="K16" i="48"/>
  <c r="J16" i="48"/>
  <c r="I16" i="48"/>
  <c r="H16" i="48"/>
  <c r="G16" i="48"/>
  <c r="F16" i="48"/>
  <c r="E16" i="48"/>
  <c r="D16" i="48"/>
  <c r="C16" i="48"/>
  <c r="L16" i="47"/>
  <c r="K16" i="47"/>
  <c r="J16" i="47"/>
  <c r="I16" i="47"/>
  <c r="H16" i="47"/>
  <c r="G16" i="47"/>
  <c r="F16" i="47"/>
  <c r="E16" i="47"/>
  <c r="D16" i="47"/>
  <c r="C16" i="47"/>
  <c r="L16" i="46"/>
  <c r="K16" i="46"/>
  <c r="J16" i="46"/>
  <c r="I16" i="46"/>
  <c r="H16" i="46"/>
  <c r="G16" i="46"/>
  <c r="F16" i="46"/>
  <c r="E16" i="46"/>
  <c r="D16" i="46"/>
  <c r="C16" i="46"/>
  <c r="L16" i="45"/>
  <c r="K16" i="45"/>
  <c r="J16" i="45"/>
  <c r="I16" i="45"/>
  <c r="H16" i="45"/>
  <c r="G16" i="45"/>
  <c r="F16" i="45"/>
  <c r="E16" i="45"/>
  <c r="D16" i="45"/>
  <c r="C16" i="45"/>
  <c r="A31" i="48"/>
  <c r="A31" i="47"/>
  <c r="A31" i="46"/>
  <c r="A31" i="45"/>
  <c r="A30" i="44"/>
  <c r="L30" i="44" s="1"/>
  <c r="L27" i="44" s="1"/>
  <c r="L9" i="44" s="1"/>
  <c r="H30" i="44"/>
  <c r="H27" i="44" s="1"/>
  <c r="H9" i="44" s="1"/>
  <c r="A30" i="43"/>
  <c r="L30" i="43"/>
  <c r="L27" i="43" s="1"/>
  <c r="L9" i="43" s="1"/>
  <c r="H30" i="43"/>
  <c r="H27" i="43" s="1"/>
  <c r="D30" i="43"/>
  <c r="D27" i="43" s="1"/>
  <c r="H9" i="43"/>
  <c r="D9" i="43"/>
  <c r="A30" i="42"/>
  <c r="L30" i="42" s="1"/>
  <c r="L27" i="42" s="1"/>
  <c r="L9" i="42" s="1"/>
  <c r="H30" i="42"/>
  <c r="H27" i="42" s="1"/>
  <c r="H9" i="42" s="1"/>
  <c r="L31" i="53" l="1"/>
  <c r="L28" i="53" s="1"/>
  <c r="K31" i="53"/>
  <c r="K28" i="53" s="1"/>
  <c r="J31" i="53"/>
  <c r="J28" i="53" s="1"/>
  <c r="I31" i="53"/>
  <c r="I28" i="53" s="1"/>
  <c r="H31" i="53"/>
  <c r="H28" i="53" s="1"/>
  <c r="G31" i="53"/>
  <c r="G28" i="53" s="1"/>
  <c r="F31" i="53"/>
  <c r="F28" i="53" s="1"/>
  <c r="E31" i="53"/>
  <c r="E28" i="53" s="1"/>
  <c r="D31" i="53"/>
  <c r="D28" i="53" s="1"/>
  <c r="C31" i="53"/>
  <c r="C28" i="53" s="1"/>
  <c r="L31" i="52"/>
  <c r="L28" i="52" s="1"/>
  <c r="K31" i="52"/>
  <c r="K28" i="52" s="1"/>
  <c r="J31" i="52"/>
  <c r="J28" i="52" s="1"/>
  <c r="I31" i="52"/>
  <c r="I28" i="52" s="1"/>
  <c r="H31" i="52"/>
  <c r="H28" i="52" s="1"/>
  <c r="G31" i="52"/>
  <c r="G28" i="52" s="1"/>
  <c r="F31" i="52"/>
  <c r="F28" i="52" s="1"/>
  <c r="E31" i="52"/>
  <c r="E28" i="52" s="1"/>
  <c r="D31" i="52"/>
  <c r="D28" i="52" s="1"/>
  <c r="C31" i="52"/>
  <c r="C28" i="52" s="1"/>
  <c r="L31" i="50"/>
  <c r="L28" i="50" s="1"/>
  <c r="K31" i="50"/>
  <c r="K28" i="50" s="1"/>
  <c r="J31" i="50"/>
  <c r="J28" i="50" s="1"/>
  <c r="I31" i="50"/>
  <c r="I28" i="50" s="1"/>
  <c r="H31" i="50"/>
  <c r="H28" i="50" s="1"/>
  <c r="G31" i="50"/>
  <c r="G28" i="50" s="1"/>
  <c r="F31" i="50"/>
  <c r="F28" i="50" s="1"/>
  <c r="E31" i="50"/>
  <c r="E28" i="50" s="1"/>
  <c r="D31" i="50"/>
  <c r="D28" i="50" s="1"/>
  <c r="C31" i="50"/>
  <c r="C28" i="50" s="1"/>
  <c r="L31" i="49"/>
  <c r="L28" i="49" s="1"/>
  <c r="K31" i="49"/>
  <c r="K28" i="49" s="1"/>
  <c r="J31" i="49"/>
  <c r="J28" i="49" s="1"/>
  <c r="I31" i="49"/>
  <c r="I28" i="49" s="1"/>
  <c r="H31" i="49"/>
  <c r="H28" i="49" s="1"/>
  <c r="G31" i="49"/>
  <c r="G28" i="49" s="1"/>
  <c r="F31" i="49"/>
  <c r="F28" i="49" s="1"/>
  <c r="E31" i="49"/>
  <c r="E28" i="49" s="1"/>
  <c r="D31" i="49"/>
  <c r="D28" i="49" s="1"/>
  <c r="C31" i="49"/>
  <c r="C28" i="49" s="1"/>
  <c r="L31" i="48"/>
  <c r="L28" i="48" s="1"/>
  <c r="K31" i="48"/>
  <c r="K28" i="48" s="1"/>
  <c r="J31" i="48"/>
  <c r="J28" i="48" s="1"/>
  <c r="I31" i="48"/>
  <c r="I28" i="48" s="1"/>
  <c r="H31" i="48"/>
  <c r="H28" i="48" s="1"/>
  <c r="G31" i="48"/>
  <c r="G28" i="48" s="1"/>
  <c r="F31" i="48"/>
  <c r="F28" i="48" s="1"/>
  <c r="E31" i="48"/>
  <c r="E28" i="48" s="1"/>
  <c r="D31" i="48"/>
  <c r="D28" i="48" s="1"/>
  <c r="C31" i="48"/>
  <c r="C28" i="48" s="1"/>
  <c r="L31" i="47"/>
  <c r="L28" i="47" s="1"/>
  <c r="K31" i="47"/>
  <c r="K28" i="47" s="1"/>
  <c r="J31" i="47"/>
  <c r="J28" i="47" s="1"/>
  <c r="I31" i="47"/>
  <c r="I28" i="47" s="1"/>
  <c r="H31" i="47"/>
  <c r="H28" i="47" s="1"/>
  <c r="G31" i="47"/>
  <c r="G28" i="47" s="1"/>
  <c r="F31" i="47"/>
  <c r="F28" i="47" s="1"/>
  <c r="E31" i="47"/>
  <c r="E28" i="47" s="1"/>
  <c r="D31" i="47"/>
  <c r="D28" i="47" s="1"/>
  <c r="C31" i="47"/>
  <c r="C28" i="47" s="1"/>
  <c r="L31" i="46"/>
  <c r="L28" i="46" s="1"/>
  <c r="K31" i="46"/>
  <c r="K28" i="46" s="1"/>
  <c r="J31" i="46"/>
  <c r="J28" i="46" s="1"/>
  <c r="I31" i="46"/>
  <c r="I28" i="46" s="1"/>
  <c r="H31" i="46"/>
  <c r="H28" i="46" s="1"/>
  <c r="G31" i="46"/>
  <c r="G28" i="46" s="1"/>
  <c r="F31" i="46"/>
  <c r="F28" i="46" s="1"/>
  <c r="E31" i="46"/>
  <c r="E28" i="46" s="1"/>
  <c r="D31" i="46"/>
  <c r="D28" i="46" s="1"/>
  <c r="C31" i="46"/>
  <c r="C28" i="46" s="1"/>
  <c r="L31" i="45"/>
  <c r="L28" i="45" s="1"/>
  <c r="K31" i="45"/>
  <c r="K28" i="45" s="1"/>
  <c r="J31" i="45"/>
  <c r="J28" i="45" s="1"/>
  <c r="I31" i="45"/>
  <c r="I28" i="45" s="1"/>
  <c r="H31" i="45"/>
  <c r="H28" i="45" s="1"/>
  <c r="G31" i="45"/>
  <c r="G28" i="45" s="1"/>
  <c r="F31" i="45"/>
  <c r="F28" i="45" s="1"/>
  <c r="E31" i="45"/>
  <c r="E28" i="45" s="1"/>
  <c r="D31" i="45"/>
  <c r="D28" i="45" s="1"/>
  <c r="C31" i="45"/>
  <c r="C28" i="45" s="1"/>
  <c r="D30" i="44"/>
  <c r="D27" i="44" s="1"/>
  <c r="D9" i="44" s="1"/>
  <c r="D23" i="44"/>
  <c r="D21" i="44"/>
  <c r="D19" i="44"/>
  <c r="D17" i="44"/>
  <c r="D15" i="44"/>
  <c r="D13" i="44"/>
  <c r="D11" i="44"/>
  <c r="H24" i="44"/>
  <c r="H23" i="44"/>
  <c r="H22" i="44"/>
  <c r="H21" i="44"/>
  <c r="H20" i="44"/>
  <c r="H19" i="44"/>
  <c r="H18" i="44"/>
  <c r="H17" i="44"/>
  <c r="H16" i="44"/>
  <c r="H15" i="44"/>
  <c r="H14" i="44"/>
  <c r="H13" i="44"/>
  <c r="H12" i="44"/>
  <c r="H11" i="44"/>
  <c r="H10" i="44"/>
  <c r="L24" i="44"/>
  <c r="L23" i="44"/>
  <c r="L22" i="44"/>
  <c r="L21" i="44"/>
  <c r="L20" i="44"/>
  <c r="L19" i="44"/>
  <c r="L18" i="44"/>
  <c r="L17" i="44"/>
  <c r="L16" i="44"/>
  <c r="L15" i="44"/>
  <c r="L14" i="44"/>
  <c r="L13" i="44"/>
  <c r="L12" i="44"/>
  <c r="L11" i="44"/>
  <c r="L10" i="44"/>
  <c r="K30" i="44"/>
  <c r="K27" i="44" s="1"/>
  <c r="I30" i="44"/>
  <c r="I27" i="44" s="1"/>
  <c r="G30" i="44"/>
  <c r="G27" i="44" s="1"/>
  <c r="E30" i="44"/>
  <c r="E27" i="44" s="1"/>
  <c r="C30" i="44"/>
  <c r="C27" i="44" s="1"/>
  <c r="F30" i="44"/>
  <c r="F27" i="44" s="1"/>
  <c r="J30" i="44"/>
  <c r="J27" i="44" s="1"/>
  <c r="D24" i="43"/>
  <c r="D23" i="43"/>
  <c r="D22" i="43"/>
  <c r="D21" i="43"/>
  <c r="D20" i="43"/>
  <c r="D19" i="43"/>
  <c r="D18" i="43"/>
  <c r="D17" i="43"/>
  <c r="D16" i="43"/>
  <c r="D15" i="43"/>
  <c r="D14" i="43"/>
  <c r="D13" i="43"/>
  <c r="D12" i="43"/>
  <c r="D11" i="43"/>
  <c r="D10" i="43"/>
  <c r="H24" i="43"/>
  <c r="H23" i="43"/>
  <c r="H22" i="43"/>
  <c r="H21" i="43"/>
  <c r="H20" i="43"/>
  <c r="H19" i="43"/>
  <c r="H18" i="43"/>
  <c r="H17" i="43"/>
  <c r="H16" i="43"/>
  <c r="H15" i="43"/>
  <c r="H14" i="43"/>
  <c r="H13" i="43"/>
  <c r="H12" i="43"/>
  <c r="H11" i="43"/>
  <c r="H10" i="43"/>
  <c r="L24" i="43"/>
  <c r="L23" i="43"/>
  <c r="L22" i="43"/>
  <c r="L21" i="43"/>
  <c r="L20" i="43"/>
  <c r="L19" i="43"/>
  <c r="L18" i="43"/>
  <c r="L17" i="43"/>
  <c r="L16" i="43"/>
  <c r="L15" i="43"/>
  <c r="L14" i="43"/>
  <c r="L13" i="43"/>
  <c r="L12" i="43"/>
  <c r="L11" i="43"/>
  <c r="L10" i="43"/>
  <c r="K30" i="43"/>
  <c r="K27" i="43" s="1"/>
  <c r="I30" i="43"/>
  <c r="I27" i="43" s="1"/>
  <c r="G30" i="43"/>
  <c r="G27" i="43" s="1"/>
  <c r="E30" i="43"/>
  <c r="E27" i="43" s="1"/>
  <c r="C30" i="43"/>
  <c r="C27" i="43" s="1"/>
  <c r="F30" i="43"/>
  <c r="F27" i="43" s="1"/>
  <c r="J30" i="43"/>
  <c r="J27" i="43" s="1"/>
  <c r="D30" i="42"/>
  <c r="D27" i="42" s="1"/>
  <c r="D9" i="42" s="1"/>
  <c r="H24" i="42"/>
  <c r="H23" i="42"/>
  <c r="H22" i="42"/>
  <c r="H21" i="42"/>
  <c r="H20" i="42"/>
  <c r="H19" i="42"/>
  <c r="H18" i="42"/>
  <c r="H17" i="42"/>
  <c r="H16" i="42"/>
  <c r="H15" i="42"/>
  <c r="H14" i="42"/>
  <c r="H13" i="42"/>
  <c r="H12" i="42"/>
  <c r="H11" i="42"/>
  <c r="H10" i="42"/>
  <c r="L24" i="42"/>
  <c r="L23" i="42"/>
  <c r="L22" i="42"/>
  <c r="L21" i="42"/>
  <c r="L20" i="42"/>
  <c r="L19" i="42"/>
  <c r="L18" i="42"/>
  <c r="L17" i="42"/>
  <c r="L16" i="42"/>
  <c r="L15" i="42"/>
  <c r="L14" i="42"/>
  <c r="L13" i="42"/>
  <c r="L12" i="42"/>
  <c r="L11" i="42"/>
  <c r="L10" i="42"/>
  <c r="K30" i="42"/>
  <c r="K27" i="42" s="1"/>
  <c r="I30" i="42"/>
  <c r="I27" i="42" s="1"/>
  <c r="G30" i="42"/>
  <c r="G27" i="42" s="1"/>
  <c r="E30" i="42"/>
  <c r="E27" i="42" s="1"/>
  <c r="C30" i="42"/>
  <c r="C27" i="42" s="1"/>
  <c r="F30" i="42"/>
  <c r="F27" i="42" s="1"/>
  <c r="J30" i="42"/>
  <c r="J27" i="42" s="1"/>
  <c r="K30" i="40"/>
  <c r="K27" i="40" s="1"/>
  <c r="I30" i="40"/>
  <c r="I27" i="40" s="1"/>
  <c r="I9" i="40" s="1"/>
  <c r="G30" i="40"/>
  <c r="G27" i="40" s="1"/>
  <c r="E30" i="40"/>
  <c r="E27" i="40" s="1"/>
  <c r="E9" i="40" s="1"/>
  <c r="C30" i="40"/>
  <c r="C27" i="40" s="1"/>
  <c r="A30" i="40"/>
  <c r="L30" i="40" s="1"/>
  <c r="L27" i="40"/>
  <c r="L24" i="40" s="1"/>
  <c r="C25" i="53" l="1"/>
  <c r="C24" i="53"/>
  <c r="C23" i="53"/>
  <c r="C22" i="53"/>
  <c r="C21" i="53"/>
  <c r="C20" i="53"/>
  <c r="C19" i="53"/>
  <c r="C18" i="53"/>
  <c r="C17" i="53"/>
  <c r="C16" i="53"/>
  <c r="C15" i="53"/>
  <c r="C14" i="53"/>
  <c r="C13" i="53"/>
  <c r="C12" i="53"/>
  <c r="C11" i="53"/>
  <c r="C10" i="53"/>
  <c r="C9" i="53"/>
  <c r="D25" i="53"/>
  <c r="D24" i="53"/>
  <c r="D23" i="53"/>
  <c r="D22" i="53"/>
  <c r="D21" i="53"/>
  <c r="D20" i="53"/>
  <c r="D19" i="53"/>
  <c r="D18" i="53"/>
  <c r="D17" i="53"/>
  <c r="D16" i="53"/>
  <c r="D15" i="53"/>
  <c r="D14" i="53"/>
  <c r="D13" i="53"/>
  <c r="D12" i="53"/>
  <c r="D11" i="53"/>
  <c r="D10" i="53"/>
  <c r="D9" i="53"/>
  <c r="E25" i="53"/>
  <c r="E24" i="53"/>
  <c r="E23" i="53"/>
  <c r="E22" i="53"/>
  <c r="E21" i="53"/>
  <c r="E20" i="53"/>
  <c r="E19" i="53"/>
  <c r="E18" i="53"/>
  <c r="E17" i="53"/>
  <c r="E16" i="53"/>
  <c r="E15" i="53"/>
  <c r="E14" i="53"/>
  <c r="E13" i="53"/>
  <c r="E12" i="53"/>
  <c r="E11" i="53"/>
  <c r="E10" i="53"/>
  <c r="E9" i="53"/>
  <c r="F25" i="53"/>
  <c r="F24" i="53"/>
  <c r="F23" i="53"/>
  <c r="F22" i="53"/>
  <c r="F21" i="53"/>
  <c r="F20" i="53"/>
  <c r="F19" i="53"/>
  <c r="F18" i="53"/>
  <c r="F17" i="53"/>
  <c r="F16" i="53"/>
  <c r="F15" i="53"/>
  <c r="F14" i="53"/>
  <c r="F13" i="53"/>
  <c r="F12" i="53"/>
  <c r="F11" i="53"/>
  <c r="F10" i="53"/>
  <c r="F9" i="53"/>
  <c r="G25" i="53"/>
  <c r="G24" i="53"/>
  <c r="G23" i="53"/>
  <c r="G22" i="53"/>
  <c r="G21" i="53"/>
  <c r="G20" i="53"/>
  <c r="G19" i="53"/>
  <c r="G18" i="53"/>
  <c r="G17" i="53"/>
  <c r="G16" i="53"/>
  <c r="G15" i="53"/>
  <c r="G14" i="53"/>
  <c r="G13" i="53"/>
  <c r="G12" i="53"/>
  <c r="G11" i="53"/>
  <c r="G10" i="53"/>
  <c r="G9" i="53"/>
  <c r="H25" i="53"/>
  <c r="H24" i="53"/>
  <c r="H23" i="53"/>
  <c r="H22" i="53"/>
  <c r="H21" i="53"/>
  <c r="H20" i="53"/>
  <c r="H19" i="53"/>
  <c r="H18" i="53"/>
  <c r="H17" i="53"/>
  <c r="H16" i="53"/>
  <c r="H15" i="53"/>
  <c r="H14" i="53"/>
  <c r="H13" i="53"/>
  <c r="H12" i="53"/>
  <c r="H11" i="53"/>
  <c r="H10" i="53"/>
  <c r="H9" i="53"/>
  <c r="I25" i="53"/>
  <c r="I24" i="53"/>
  <c r="I23" i="53"/>
  <c r="I22" i="53"/>
  <c r="I21" i="53"/>
  <c r="I20" i="53"/>
  <c r="I19" i="53"/>
  <c r="I18" i="53"/>
  <c r="I17" i="53"/>
  <c r="I16" i="53"/>
  <c r="I15" i="53"/>
  <c r="I14" i="53"/>
  <c r="I13" i="53"/>
  <c r="I12" i="53"/>
  <c r="I11" i="53"/>
  <c r="I10" i="53"/>
  <c r="I9" i="53"/>
  <c r="J25" i="53"/>
  <c r="J24" i="53"/>
  <c r="J23" i="53"/>
  <c r="J22" i="53"/>
  <c r="J21" i="53"/>
  <c r="J20" i="53"/>
  <c r="J19" i="53"/>
  <c r="J18" i="53"/>
  <c r="J17" i="53"/>
  <c r="J16" i="53"/>
  <c r="J15" i="53"/>
  <c r="J14" i="53"/>
  <c r="J13" i="53"/>
  <c r="J12" i="53"/>
  <c r="J11" i="53"/>
  <c r="J10" i="53"/>
  <c r="J9" i="53"/>
  <c r="K25" i="53"/>
  <c r="K24" i="53"/>
  <c r="K23" i="53"/>
  <c r="K22" i="53"/>
  <c r="K21" i="53"/>
  <c r="K20" i="53"/>
  <c r="K19" i="53"/>
  <c r="K18" i="53"/>
  <c r="K17" i="53"/>
  <c r="K16" i="53"/>
  <c r="K15" i="53"/>
  <c r="K14" i="53"/>
  <c r="K13" i="53"/>
  <c r="K12" i="53"/>
  <c r="K11" i="53"/>
  <c r="K10" i="53"/>
  <c r="K9" i="53"/>
  <c r="L25" i="53"/>
  <c r="L24" i="53"/>
  <c r="L23" i="53"/>
  <c r="L22" i="53"/>
  <c r="L21" i="53"/>
  <c r="L20" i="53"/>
  <c r="L19" i="53"/>
  <c r="L18" i="53"/>
  <c r="L17" i="53"/>
  <c r="L16" i="53"/>
  <c r="L15" i="53"/>
  <c r="L14" i="53"/>
  <c r="L13" i="53"/>
  <c r="L12" i="53"/>
  <c r="L11" i="53"/>
  <c r="L10" i="53"/>
  <c r="L9" i="53"/>
  <c r="C25" i="52"/>
  <c r="C24" i="52"/>
  <c r="C23" i="52"/>
  <c r="C22" i="52"/>
  <c r="C21" i="52"/>
  <c r="C20" i="52"/>
  <c r="C19" i="52"/>
  <c r="C18" i="52"/>
  <c r="C17" i="52"/>
  <c r="C16" i="52"/>
  <c r="C15" i="52"/>
  <c r="C14" i="52"/>
  <c r="C13" i="52"/>
  <c r="C12" i="52"/>
  <c r="C11" i="52"/>
  <c r="C10" i="52"/>
  <c r="C9" i="52"/>
  <c r="D25" i="52"/>
  <c r="D24" i="52"/>
  <c r="D23" i="52"/>
  <c r="D22" i="52"/>
  <c r="D21" i="52"/>
  <c r="D20" i="52"/>
  <c r="D19" i="52"/>
  <c r="D18" i="52"/>
  <c r="D17" i="52"/>
  <c r="D16" i="52"/>
  <c r="D15" i="52"/>
  <c r="D14" i="52"/>
  <c r="D13" i="52"/>
  <c r="D12" i="52"/>
  <c r="D11" i="52"/>
  <c r="D10" i="52"/>
  <c r="D9" i="52"/>
  <c r="E25" i="52"/>
  <c r="E24" i="52"/>
  <c r="E23" i="52"/>
  <c r="E22" i="52"/>
  <c r="E21" i="52"/>
  <c r="E20" i="52"/>
  <c r="E19" i="52"/>
  <c r="E18" i="52"/>
  <c r="E17" i="52"/>
  <c r="E16" i="52"/>
  <c r="E15" i="52"/>
  <c r="E14" i="52"/>
  <c r="E13" i="52"/>
  <c r="E12" i="52"/>
  <c r="E11" i="52"/>
  <c r="E10" i="52"/>
  <c r="E9" i="52"/>
  <c r="F25" i="52"/>
  <c r="F24" i="52"/>
  <c r="F23" i="52"/>
  <c r="F22" i="52"/>
  <c r="F21" i="52"/>
  <c r="F20" i="52"/>
  <c r="F19" i="52"/>
  <c r="F18" i="52"/>
  <c r="F17" i="52"/>
  <c r="F16" i="52"/>
  <c r="F15" i="52"/>
  <c r="F14" i="52"/>
  <c r="F13" i="52"/>
  <c r="F12" i="52"/>
  <c r="F11" i="52"/>
  <c r="F10" i="52"/>
  <c r="F9" i="52"/>
  <c r="G25" i="52"/>
  <c r="G24" i="52"/>
  <c r="G23" i="52"/>
  <c r="G22" i="52"/>
  <c r="G21" i="52"/>
  <c r="G20" i="52"/>
  <c r="G19" i="52"/>
  <c r="G18" i="52"/>
  <c r="G17" i="52"/>
  <c r="G16" i="52"/>
  <c r="G15" i="52"/>
  <c r="G14" i="52"/>
  <c r="G13" i="52"/>
  <c r="G12" i="52"/>
  <c r="G11" i="52"/>
  <c r="G10" i="52"/>
  <c r="G9" i="52"/>
  <c r="H25" i="52"/>
  <c r="H24" i="52"/>
  <c r="H23" i="52"/>
  <c r="H22" i="52"/>
  <c r="H21" i="52"/>
  <c r="H20" i="52"/>
  <c r="H19" i="52"/>
  <c r="H18" i="52"/>
  <c r="H17" i="52"/>
  <c r="H16" i="52"/>
  <c r="H15" i="52"/>
  <c r="H14" i="52"/>
  <c r="H13" i="52"/>
  <c r="H12" i="52"/>
  <c r="H11" i="52"/>
  <c r="H10" i="52"/>
  <c r="H9" i="52"/>
  <c r="I25" i="52"/>
  <c r="I24" i="52"/>
  <c r="I23" i="52"/>
  <c r="I22" i="52"/>
  <c r="I21" i="52"/>
  <c r="I20" i="52"/>
  <c r="I19" i="52"/>
  <c r="I18" i="52"/>
  <c r="I17" i="52"/>
  <c r="I16" i="52"/>
  <c r="I15" i="52"/>
  <c r="I14" i="52"/>
  <c r="I13" i="52"/>
  <c r="I12" i="52"/>
  <c r="I11" i="52"/>
  <c r="I10" i="52"/>
  <c r="I9" i="52"/>
  <c r="J25" i="52"/>
  <c r="J24" i="52"/>
  <c r="J23" i="52"/>
  <c r="J22" i="52"/>
  <c r="J21" i="52"/>
  <c r="J20" i="52"/>
  <c r="J19" i="52"/>
  <c r="J18" i="52"/>
  <c r="J17" i="52"/>
  <c r="J16" i="52"/>
  <c r="J15" i="52"/>
  <c r="J14" i="52"/>
  <c r="J13" i="52"/>
  <c r="J12" i="52"/>
  <c r="J11" i="52"/>
  <c r="J10" i="52"/>
  <c r="J9" i="52"/>
  <c r="K25" i="52"/>
  <c r="K24" i="52"/>
  <c r="K23" i="52"/>
  <c r="K22" i="52"/>
  <c r="K21" i="52"/>
  <c r="K20" i="52"/>
  <c r="K19" i="52"/>
  <c r="K18" i="52"/>
  <c r="K17" i="52"/>
  <c r="K16" i="52"/>
  <c r="K15" i="52"/>
  <c r="K14" i="52"/>
  <c r="K13" i="52"/>
  <c r="K12" i="52"/>
  <c r="K11" i="52"/>
  <c r="K10" i="52"/>
  <c r="K9" i="52"/>
  <c r="L25" i="52"/>
  <c r="L24" i="52"/>
  <c r="L23" i="52"/>
  <c r="L22" i="52"/>
  <c r="L21" i="52"/>
  <c r="L20" i="52"/>
  <c r="L19" i="52"/>
  <c r="L18" i="52"/>
  <c r="L17" i="52"/>
  <c r="L16" i="52"/>
  <c r="L15" i="52"/>
  <c r="L14" i="52"/>
  <c r="L13" i="52"/>
  <c r="L12" i="52"/>
  <c r="L11" i="52"/>
  <c r="L10" i="52"/>
  <c r="L9" i="52"/>
  <c r="C25" i="50"/>
  <c r="C24" i="50"/>
  <c r="C23" i="50"/>
  <c r="C22" i="50"/>
  <c r="C21" i="50"/>
  <c r="C20" i="50"/>
  <c r="C19" i="50"/>
  <c r="C18" i="50"/>
  <c r="C17" i="50"/>
  <c r="C16" i="50"/>
  <c r="C15" i="50"/>
  <c r="C14" i="50"/>
  <c r="C13" i="50"/>
  <c r="C12" i="50"/>
  <c r="C11" i="50"/>
  <c r="C10" i="50"/>
  <c r="C9" i="50"/>
  <c r="D25" i="50"/>
  <c r="D24" i="50"/>
  <c r="D23" i="50"/>
  <c r="D22" i="50"/>
  <c r="D21" i="50"/>
  <c r="D20" i="50"/>
  <c r="D19" i="50"/>
  <c r="D18" i="50"/>
  <c r="D17" i="50"/>
  <c r="D16" i="50"/>
  <c r="D15" i="50"/>
  <c r="D14" i="50"/>
  <c r="D13" i="50"/>
  <c r="D12" i="50"/>
  <c r="D11" i="50"/>
  <c r="D10" i="50"/>
  <c r="D9" i="50"/>
  <c r="E25" i="50"/>
  <c r="E24" i="50"/>
  <c r="E23" i="50"/>
  <c r="E22" i="50"/>
  <c r="E21" i="50"/>
  <c r="E20" i="50"/>
  <c r="E19" i="50"/>
  <c r="E18" i="50"/>
  <c r="E17" i="50"/>
  <c r="E16" i="50"/>
  <c r="E15" i="50"/>
  <c r="E14" i="50"/>
  <c r="E13" i="50"/>
  <c r="E12" i="50"/>
  <c r="E11" i="50"/>
  <c r="E10" i="50"/>
  <c r="E9" i="50"/>
  <c r="F25" i="50"/>
  <c r="F24" i="50"/>
  <c r="F23" i="50"/>
  <c r="F22" i="50"/>
  <c r="F21" i="50"/>
  <c r="F20" i="50"/>
  <c r="F19" i="50"/>
  <c r="F18" i="50"/>
  <c r="F17" i="50"/>
  <c r="F16" i="50"/>
  <c r="F15" i="50"/>
  <c r="F14" i="50"/>
  <c r="F13" i="50"/>
  <c r="F12" i="50"/>
  <c r="F11" i="50"/>
  <c r="F10" i="50"/>
  <c r="F9" i="50"/>
  <c r="G25" i="50"/>
  <c r="G24" i="50"/>
  <c r="G23" i="50"/>
  <c r="G22" i="50"/>
  <c r="G21" i="50"/>
  <c r="G20" i="50"/>
  <c r="G19" i="50"/>
  <c r="G18" i="50"/>
  <c r="G17" i="50"/>
  <c r="G16" i="50"/>
  <c r="G15" i="50"/>
  <c r="G14" i="50"/>
  <c r="G13" i="50"/>
  <c r="G12" i="50"/>
  <c r="G11" i="50"/>
  <c r="G10" i="50"/>
  <c r="G9" i="50"/>
  <c r="H25" i="50"/>
  <c r="H24" i="50"/>
  <c r="H23" i="50"/>
  <c r="H22" i="50"/>
  <c r="H21" i="50"/>
  <c r="H20" i="50"/>
  <c r="H19" i="50"/>
  <c r="H18" i="50"/>
  <c r="H17" i="50"/>
  <c r="H16" i="50"/>
  <c r="H15" i="50"/>
  <c r="H14" i="50"/>
  <c r="H13" i="50"/>
  <c r="H12" i="50"/>
  <c r="H11" i="50"/>
  <c r="H10" i="50"/>
  <c r="H9" i="50"/>
  <c r="I25" i="50"/>
  <c r="I24" i="50"/>
  <c r="I23" i="50"/>
  <c r="I22" i="50"/>
  <c r="I21" i="50"/>
  <c r="I20" i="50"/>
  <c r="I19" i="50"/>
  <c r="I18" i="50"/>
  <c r="I17" i="50"/>
  <c r="I16" i="50"/>
  <c r="I15" i="50"/>
  <c r="I14" i="50"/>
  <c r="I13" i="50"/>
  <c r="I12" i="50"/>
  <c r="I11" i="50"/>
  <c r="I10" i="50"/>
  <c r="I9" i="50"/>
  <c r="J25" i="50"/>
  <c r="J24" i="50"/>
  <c r="J23" i="50"/>
  <c r="J22" i="50"/>
  <c r="J21" i="50"/>
  <c r="J20" i="50"/>
  <c r="J19" i="50"/>
  <c r="J18" i="50"/>
  <c r="J17" i="50"/>
  <c r="J16" i="50"/>
  <c r="J15" i="50"/>
  <c r="J14" i="50"/>
  <c r="J13" i="50"/>
  <c r="J12" i="50"/>
  <c r="J11" i="50"/>
  <c r="J10" i="50"/>
  <c r="J9" i="50"/>
  <c r="K25" i="50"/>
  <c r="K24" i="50"/>
  <c r="K23" i="50"/>
  <c r="K22" i="50"/>
  <c r="K21" i="50"/>
  <c r="K20" i="50"/>
  <c r="K19" i="50"/>
  <c r="K18" i="50"/>
  <c r="K17" i="50"/>
  <c r="K16" i="50"/>
  <c r="K15" i="50"/>
  <c r="K14" i="50"/>
  <c r="K13" i="50"/>
  <c r="K12" i="50"/>
  <c r="K11" i="50"/>
  <c r="K10" i="50"/>
  <c r="K9" i="50"/>
  <c r="L25" i="50"/>
  <c r="L24" i="50"/>
  <c r="L23" i="50"/>
  <c r="L22" i="50"/>
  <c r="L21" i="50"/>
  <c r="L20" i="50"/>
  <c r="L19" i="50"/>
  <c r="L18" i="50"/>
  <c r="L17" i="50"/>
  <c r="L16" i="50"/>
  <c r="L15" i="50"/>
  <c r="L14" i="50"/>
  <c r="L13" i="50"/>
  <c r="L12" i="50"/>
  <c r="L11" i="50"/>
  <c r="L10" i="50"/>
  <c r="L9" i="50"/>
  <c r="C25" i="49"/>
  <c r="C24" i="49"/>
  <c r="C23" i="49"/>
  <c r="C22" i="49"/>
  <c r="C21" i="49"/>
  <c r="C20" i="49"/>
  <c r="C19" i="49"/>
  <c r="C18" i="49"/>
  <c r="C17" i="49"/>
  <c r="C16" i="49"/>
  <c r="C15" i="49"/>
  <c r="C14" i="49"/>
  <c r="C13" i="49"/>
  <c r="C12" i="49"/>
  <c r="C11" i="49"/>
  <c r="C10" i="49"/>
  <c r="C9" i="49"/>
  <c r="D25" i="49"/>
  <c r="D24" i="49"/>
  <c r="D23" i="49"/>
  <c r="D22" i="49"/>
  <c r="D21" i="49"/>
  <c r="D20" i="49"/>
  <c r="D19" i="49"/>
  <c r="D18" i="49"/>
  <c r="D17" i="49"/>
  <c r="D16" i="49"/>
  <c r="D15" i="49"/>
  <c r="D14" i="49"/>
  <c r="D13" i="49"/>
  <c r="D12" i="49"/>
  <c r="D11" i="49"/>
  <c r="D10" i="49"/>
  <c r="D9" i="49"/>
  <c r="E25" i="49"/>
  <c r="E24" i="49"/>
  <c r="E23" i="49"/>
  <c r="E22" i="49"/>
  <c r="E21" i="49"/>
  <c r="E20" i="49"/>
  <c r="E19" i="49"/>
  <c r="E18" i="49"/>
  <c r="E17" i="49"/>
  <c r="E16" i="49"/>
  <c r="E15" i="49"/>
  <c r="E14" i="49"/>
  <c r="E13" i="49"/>
  <c r="E12" i="49"/>
  <c r="E11" i="49"/>
  <c r="E10" i="49"/>
  <c r="E9" i="49"/>
  <c r="F25" i="49"/>
  <c r="F24" i="49"/>
  <c r="F23" i="49"/>
  <c r="F22" i="49"/>
  <c r="F21" i="49"/>
  <c r="F20" i="49"/>
  <c r="F19" i="49"/>
  <c r="F18" i="49"/>
  <c r="F17" i="49"/>
  <c r="F16" i="49"/>
  <c r="F15" i="49"/>
  <c r="F14" i="49"/>
  <c r="F13" i="49"/>
  <c r="F12" i="49"/>
  <c r="F11" i="49"/>
  <c r="F10" i="49"/>
  <c r="F9" i="49"/>
  <c r="G25" i="49"/>
  <c r="G24" i="49"/>
  <c r="G23" i="49"/>
  <c r="G22" i="49"/>
  <c r="G21" i="49"/>
  <c r="G20" i="49"/>
  <c r="G19" i="49"/>
  <c r="G18" i="49"/>
  <c r="G17" i="49"/>
  <c r="G16" i="49"/>
  <c r="G15" i="49"/>
  <c r="G14" i="49"/>
  <c r="G13" i="49"/>
  <c r="G12" i="49"/>
  <c r="G11" i="49"/>
  <c r="G10" i="49"/>
  <c r="G9" i="49"/>
  <c r="H25" i="49"/>
  <c r="H24" i="49"/>
  <c r="H23" i="49"/>
  <c r="H22" i="49"/>
  <c r="H21" i="49"/>
  <c r="H20" i="49"/>
  <c r="H19" i="49"/>
  <c r="H18" i="49"/>
  <c r="H17" i="49"/>
  <c r="H16" i="49"/>
  <c r="H15" i="49"/>
  <c r="H14" i="49"/>
  <c r="H13" i="49"/>
  <c r="H12" i="49"/>
  <c r="H11" i="49"/>
  <c r="H10" i="49"/>
  <c r="H9" i="49"/>
  <c r="I25" i="49"/>
  <c r="I24" i="49"/>
  <c r="I23" i="49"/>
  <c r="I22" i="49"/>
  <c r="I21" i="49"/>
  <c r="I20" i="49"/>
  <c r="I19" i="49"/>
  <c r="I18" i="49"/>
  <c r="I17" i="49"/>
  <c r="I16" i="49"/>
  <c r="I15" i="49"/>
  <c r="I14" i="49"/>
  <c r="I13" i="49"/>
  <c r="I12" i="49"/>
  <c r="I11" i="49"/>
  <c r="I10" i="49"/>
  <c r="I9" i="49"/>
  <c r="J25" i="49"/>
  <c r="J24" i="49"/>
  <c r="J23" i="49"/>
  <c r="J22" i="49"/>
  <c r="J21" i="49"/>
  <c r="J20" i="49"/>
  <c r="J19" i="49"/>
  <c r="J18" i="49"/>
  <c r="J17" i="49"/>
  <c r="J16" i="49"/>
  <c r="J15" i="49"/>
  <c r="J14" i="49"/>
  <c r="J13" i="49"/>
  <c r="J12" i="49"/>
  <c r="J11" i="49"/>
  <c r="J10" i="49"/>
  <c r="J9" i="49"/>
  <c r="K25" i="49"/>
  <c r="K24" i="49"/>
  <c r="K23" i="49"/>
  <c r="K22" i="49"/>
  <c r="K21" i="49"/>
  <c r="K20" i="49"/>
  <c r="K19" i="49"/>
  <c r="K18" i="49"/>
  <c r="K17" i="49"/>
  <c r="K16" i="49"/>
  <c r="K15" i="49"/>
  <c r="K14" i="49"/>
  <c r="K13" i="49"/>
  <c r="K12" i="49"/>
  <c r="K11" i="49"/>
  <c r="K10" i="49"/>
  <c r="K9" i="49"/>
  <c r="L25" i="49"/>
  <c r="L24" i="49"/>
  <c r="L23" i="49"/>
  <c r="L22" i="49"/>
  <c r="L21" i="49"/>
  <c r="L20" i="49"/>
  <c r="L19" i="49"/>
  <c r="L18" i="49"/>
  <c r="L17" i="49"/>
  <c r="L16" i="49"/>
  <c r="L15" i="49"/>
  <c r="L14" i="49"/>
  <c r="L13" i="49"/>
  <c r="L12" i="49"/>
  <c r="L11" i="49"/>
  <c r="L10" i="49"/>
  <c r="L9" i="49"/>
  <c r="C25" i="48"/>
  <c r="C24" i="48"/>
  <c r="C23" i="48"/>
  <c r="C22" i="48"/>
  <c r="C21" i="48"/>
  <c r="C20" i="48"/>
  <c r="C19" i="48"/>
  <c r="C18" i="48"/>
  <c r="C17" i="48"/>
  <c r="C15" i="48"/>
  <c r="C14" i="48"/>
  <c r="C13" i="48"/>
  <c r="C12" i="48"/>
  <c r="C11" i="48"/>
  <c r="C10" i="48"/>
  <c r="C9" i="48"/>
  <c r="D25" i="48"/>
  <c r="D24" i="48"/>
  <c r="D23" i="48"/>
  <c r="D22" i="48"/>
  <c r="D21" i="48"/>
  <c r="D20" i="48"/>
  <c r="D19" i="48"/>
  <c r="D18" i="48"/>
  <c r="D17" i="48"/>
  <c r="D15" i="48"/>
  <c r="D14" i="48"/>
  <c r="D13" i="48"/>
  <c r="D12" i="48"/>
  <c r="D11" i="48"/>
  <c r="D10" i="48"/>
  <c r="D9" i="48"/>
  <c r="E25" i="48"/>
  <c r="E24" i="48"/>
  <c r="E23" i="48"/>
  <c r="E22" i="48"/>
  <c r="E21" i="48"/>
  <c r="E20" i="48"/>
  <c r="E19" i="48"/>
  <c r="E18" i="48"/>
  <c r="E17" i="48"/>
  <c r="E15" i="48"/>
  <c r="E14" i="48"/>
  <c r="E13" i="48"/>
  <c r="E12" i="48"/>
  <c r="E11" i="48"/>
  <c r="E10" i="48"/>
  <c r="E9" i="48"/>
  <c r="F25" i="48"/>
  <c r="F24" i="48"/>
  <c r="F23" i="48"/>
  <c r="F22" i="48"/>
  <c r="F21" i="48"/>
  <c r="F20" i="48"/>
  <c r="F19" i="48"/>
  <c r="F18" i="48"/>
  <c r="F17" i="48"/>
  <c r="F15" i="48"/>
  <c r="F14" i="48"/>
  <c r="F13" i="48"/>
  <c r="F12" i="48"/>
  <c r="F11" i="48"/>
  <c r="F10" i="48"/>
  <c r="F9" i="48"/>
  <c r="G25" i="48"/>
  <c r="G24" i="48"/>
  <c r="G23" i="48"/>
  <c r="G22" i="48"/>
  <c r="G21" i="48"/>
  <c r="G20" i="48"/>
  <c r="G19" i="48"/>
  <c r="G18" i="48"/>
  <c r="G17" i="48"/>
  <c r="G15" i="48"/>
  <c r="G14" i="48"/>
  <c r="G13" i="48"/>
  <c r="G12" i="48"/>
  <c r="G11" i="48"/>
  <c r="G10" i="48"/>
  <c r="G9" i="48"/>
  <c r="H25" i="48"/>
  <c r="H24" i="48"/>
  <c r="H23" i="48"/>
  <c r="H22" i="48"/>
  <c r="H21" i="48"/>
  <c r="H20" i="48"/>
  <c r="H19" i="48"/>
  <c r="H18" i="48"/>
  <c r="H17" i="48"/>
  <c r="H15" i="48"/>
  <c r="H14" i="48"/>
  <c r="H13" i="48"/>
  <c r="H12" i="48"/>
  <c r="H11" i="48"/>
  <c r="H10" i="48"/>
  <c r="H9" i="48"/>
  <c r="I25" i="48"/>
  <c r="I24" i="48"/>
  <c r="I23" i="48"/>
  <c r="I22" i="48"/>
  <c r="I21" i="48"/>
  <c r="I20" i="48"/>
  <c r="I19" i="48"/>
  <c r="I18" i="48"/>
  <c r="I17" i="48"/>
  <c r="I15" i="48"/>
  <c r="I14" i="48"/>
  <c r="I13" i="48"/>
  <c r="I12" i="48"/>
  <c r="I11" i="48"/>
  <c r="I10" i="48"/>
  <c r="I9" i="48"/>
  <c r="J25" i="48"/>
  <c r="J24" i="48"/>
  <c r="J23" i="48"/>
  <c r="J22" i="48"/>
  <c r="J21" i="48"/>
  <c r="J20" i="48"/>
  <c r="J19" i="48"/>
  <c r="J18" i="48"/>
  <c r="J17" i="48"/>
  <c r="J15" i="48"/>
  <c r="J14" i="48"/>
  <c r="J13" i="48"/>
  <c r="J12" i="48"/>
  <c r="J11" i="48"/>
  <c r="J10" i="48"/>
  <c r="J9" i="48"/>
  <c r="K25" i="48"/>
  <c r="K24" i="48"/>
  <c r="K23" i="48"/>
  <c r="K22" i="48"/>
  <c r="K21" i="48"/>
  <c r="K20" i="48"/>
  <c r="K19" i="48"/>
  <c r="K18" i="48"/>
  <c r="K17" i="48"/>
  <c r="K15" i="48"/>
  <c r="K14" i="48"/>
  <c r="K13" i="48"/>
  <c r="K12" i="48"/>
  <c r="K11" i="48"/>
  <c r="K10" i="48"/>
  <c r="K9" i="48"/>
  <c r="L25" i="48"/>
  <c r="L24" i="48"/>
  <c r="L23" i="48"/>
  <c r="L22" i="48"/>
  <c r="L21" i="48"/>
  <c r="L20" i="48"/>
  <c r="L19" i="48"/>
  <c r="L18" i="48"/>
  <c r="L17" i="48"/>
  <c r="L15" i="48"/>
  <c r="L14" i="48"/>
  <c r="L13" i="48"/>
  <c r="L12" i="48"/>
  <c r="L11" i="48"/>
  <c r="L10" i="48"/>
  <c r="L9" i="48"/>
  <c r="C25" i="47"/>
  <c r="C24" i="47"/>
  <c r="C23" i="47"/>
  <c r="C22" i="47"/>
  <c r="C21" i="47"/>
  <c r="C20" i="47"/>
  <c r="C19" i="47"/>
  <c r="C18" i="47"/>
  <c r="C17" i="47"/>
  <c r="C15" i="47"/>
  <c r="C14" i="47"/>
  <c r="C13" i="47"/>
  <c r="C12" i="47"/>
  <c r="C11" i="47"/>
  <c r="C10" i="47"/>
  <c r="C9" i="47"/>
  <c r="D25" i="47"/>
  <c r="D24" i="47"/>
  <c r="D23" i="47"/>
  <c r="D22" i="47"/>
  <c r="D21" i="47"/>
  <c r="D20" i="47"/>
  <c r="D19" i="47"/>
  <c r="D18" i="47"/>
  <c r="D17" i="47"/>
  <c r="D15" i="47"/>
  <c r="D14" i="47"/>
  <c r="D13" i="47"/>
  <c r="D12" i="47"/>
  <c r="D11" i="47"/>
  <c r="D10" i="47"/>
  <c r="D9" i="47"/>
  <c r="E25" i="47"/>
  <c r="E24" i="47"/>
  <c r="E23" i="47"/>
  <c r="E22" i="47"/>
  <c r="E21" i="47"/>
  <c r="E20" i="47"/>
  <c r="E19" i="47"/>
  <c r="E18" i="47"/>
  <c r="E17" i="47"/>
  <c r="E15" i="47"/>
  <c r="E14" i="47"/>
  <c r="E13" i="47"/>
  <c r="E12" i="47"/>
  <c r="E11" i="47"/>
  <c r="E10" i="47"/>
  <c r="E9" i="47"/>
  <c r="F25" i="47"/>
  <c r="F24" i="47"/>
  <c r="F23" i="47"/>
  <c r="F22" i="47"/>
  <c r="F21" i="47"/>
  <c r="F20" i="47"/>
  <c r="F19" i="47"/>
  <c r="F18" i="47"/>
  <c r="F17" i="47"/>
  <c r="F15" i="47"/>
  <c r="F14" i="47"/>
  <c r="F13" i="47"/>
  <c r="F12" i="47"/>
  <c r="F11" i="47"/>
  <c r="F10" i="47"/>
  <c r="F9" i="47"/>
  <c r="G25" i="47"/>
  <c r="G24" i="47"/>
  <c r="G23" i="47"/>
  <c r="G22" i="47"/>
  <c r="G21" i="47"/>
  <c r="G20" i="47"/>
  <c r="G19" i="47"/>
  <c r="G18" i="47"/>
  <c r="G17" i="47"/>
  <c r="G15" i="47"/>
  <c r="G14" i="47"/>
  <c r="G13" i="47"/>
  <c r="G12" i="47"/>
  <c r="G11" i="47"/>
  <c r="G10" i="47"/>
  <c r="G9" i="47"/>
  <c r="H25" i="47"/>
  <c r="H24" i="47"/>
  <c r="H23" i="47"/>
  <c r="H22" i="47"/>
  <c r="H21" i="47"/>
  <c r="H20" i="47"/>
  <c r="H19" i="47"/>
  <c r="H18" i="47"/>
  <c r="H17" i="47"/>
  <c r="H15" i="47"/>
  <c r="H14" i="47"/>
  <c r="H13" i="47"/>
  <c r="H12" i="47"/>
  <c r="H11" i="47"/>
  <c r="H10" i="47"/>
  <c r="H9" i="47"/>
  <c r="I25" i="47"/>
  <c r="I24" i="47"/>
  <c r="I23" i="47"/>
  <c r="I22" i="47"/>
  <c r="I21" i="47"/>
  <c r="I20" i="47"/>
  <c r="I19" i="47"/>
  <c r="I18" i="47"/>
  <c r="I17" i="47"/>
  <c r="I15" i="47"/>
  <c r="I14" i="47"/>
  <c r="I13" i="47"/>
  <c r="I12" i="47"/>
  <c r="I11" i="47"/>
  <c r="I10" i="47"/>
  <c r="I9" i="47"/>
  <c r="J25" i="47"/>
  <c r="J24" i="47"/>
  <c r="J23" i="47"/>
  <c r="J22" i="47"/>
  <c r="J21" i="47"/>
  <c r="J20" i="47"/>
  <c r="J19" i="47"/>
  <c r="J18" i="47"/>
  <c r="J17" i="47"/>
  <c r="J15" i="47"/>
  <c r="J14" i="47"/>
  <c r="J13" i="47"/>
  <c r="J12" i="47"/>
  <c r="J11" i="47"/>
  <c r="J10" i="47"/>
  <c r="J9" i="47"/>
  <c r="K25" i="47"/>
  <c r="K24" i="47"/>
  <c r="K23" i="47"/>
  <c r="K22" i="47"/>
  <c r="K21" i="47"/>
  <c r="K20" i="47"/>
  <c r="K19" i="47"/>
  <c r="K18" i="47"/>
  <c r="K17" i="47"/>
  <c r="K15" i="47"/>
  <c r="K14" i="47"/>
  <c r="K13" i="47"/>
  <c r="K12" i="47"/>
  <c r="K11" i="47"/>
  <c r="K10" i="47"/>
  <c r="K9" i="47"/>
  <c r="L25" i="47"/>
  <c r="L24" i="47"/>
  <c r="L23" i="47"/>
  <c r="L22" i="47"/>
  <c r="L21" i="47"/>
  <c r="L20" i="47"/>
  <c r="L19" i="47"/>
  <c r="L18" i="47"/>
  <c r="L17" i="47"/>
  <c r="L15" i="47"/>
  <c r="L14" i="47"/>
  <c r="L13" i="47"/>
  <c r="L12" i="47"/>
  <c r="L11" i="47"/>
  <c r="L10" i="47"/>
  <c r="L9" i="47"/>
  <c r="C25" i="46"/>
  <c r="C24" i="46"/>
  <c r="C23" i="46"/>
  <c r="C22" i="46"/>
  <c r="C21" i="46"/>
  <c r="C20" i="46"/>
  <c r="C19" i="46"/>
  <c r="C18" i="46"/>
  <c r="C17" i="46"/>
  <c r="C15" i="46"/>
  <c r="C14" i="46"/>
  <c r="C13" i="46"/>
  <c r="C12" i="46"/>
  <c r="C11" i="46"/>
  <c r="C10" i="46"/>
  <c r="C9" i="46"/>
  <c r="D25" i="46"/>
  <c r="D24" i="46"/>
  <c r="D23" i="46"/>
  <c r="D22" i="46"/>
  <c r="D21" i="46"/>
  <c r="D20" i="46"/>
  <c r="D19" i="46"/>
  <c r="D18" i="46"/>
  <c r="D17" i="46"/>
  <c r="D15" i="46"/>
  <c r="D14" i="46"/>
  <c r="D13" i="46"/>
  <c r="D12" i="46"/>
  <c r="D11" i="46"/>
  <c r="D10" i="46"/>
  <c r="D9" i="46"/>
  <c r="E25" i="46"/>
  <c r="E24" i="46"/>
  <c r="E23" i="46"/>
  <c r="E22" i="46"/>
  <c r="E21" i="46"/>
  <c r="E20" i="46"/>
  <c r="E19" i="46"/>
  <c r="E18" i="46"/>
  <c r="E17" i="46"/>
  <c r="E15" i="46"/>
  <c r="E14" i="46"/>
  <c r="E13" i="46"/>
  <c r="E12" i="46"/>
  <c r="E11" i="46"/>
  <c r="E10" i="46"/>
  <c r="E9" i="46"/>
  <c r="F25" i="46"/>
  <c r="F24" i="46"/>
  <c r="F23" i="46"/>
  <c r="F22" i="46"/>
  <c r="F21" i="46"/>
  <c r="F20" i="46"/>
  <c r="F19" i="46"/>
  <c r="F18" i="46"/>
  <c r="F17" i="46"/>
  <c r="F15" i="46"/>
  <c r="F14" i="46"/>
  <c r="F13" i="46"/>
  <c r="F12" i="46"/>
  <c r="F11" i="46"/>
  <c r="F10" i="46"/>
  <c r="F9" i="46"/>
  <c r="G25" i="46"/>
  <c r="G24" i="46"/>
  <c r="G23" i="46"/>
  <c r="G22" i="46"/>
  <c r="G21" i="46"/>
  <c r="G20" i="46"/>
  <c r="G19" i="46"/>
  <c r="G18" i="46"/>
  <c r="G17" i="46"/>
  <c r="G15" i="46"/>
  <c r="G14" i="46"/>
  <c r="G13" i="46"/>
  <c r="G12" i="46"/>
  <c r="G11" i="46"/>
  <c r="G10" i="46"/>
  <c r="G9" i="46"/>
  <c r="H25" i="46"/>
  <c r="H24" i="46"/>
  <c r="H23" i="46"/>
  <c r="H22" i="46"/>
  <c r="H21" i="46"/>
  <c r="H20" i="46"/>
  <c r="H19" i="46"/>
  <c r="H18" i="46"/>
  <c r="H17" i="46"/>
  <c r="H15" i="46"/>
  <c r="H14" i="46"/>
  <c r="H13" i="46"/>
  <c r="H12" i="46"/>
  <c r="H11" i="46"/>
  <c r="H10" i="46"/>
  <c r="H9" i="46"/>
  <c r="I25" i="46"/>
  <c r="I24" i="46"/>
  <c r="I23" i="46"/>
  <c r="I22" i="46"/>
  <c r="I21" i="46"/>
  <c r="I20" i="46"/>
  <c r="I19" i="46"/>
  <c r="I18" i="46"/>
  <c r="I17" i="46"/>
  <c r="I15" i="46"/>
  <c r="I14" i="46"/>
  <c r="I13" i="46"/>
  <c r="I12" i="46"/>
  <c r="I11" i="46"/>
  <c r="I10" i="46"/>
  <c r="I9" i="46"/>
  <c r="J25" i="46"/>
  <c r="J24" i="46"/>
  <c r="J23" i="46"/>
  <c r="J22" i="46"/>
  <c r="J21" i="46"/>
  <c r="J20" i="46"/>
  <c r="J19" i="46"/>
  <c r="J18" i="46"/>
  <c r="J17" i="46"/>
  <c r="J15" i="46"/>
  <c r="J14" i="46"/>
  <c r="J13" i="46"/>
  <c r="J12" i="46"/>
  <c r="J11" i="46"/>
  <c r="J10" i="46"/>
  <c r="J9" i="46"/>
  <c r="K25" i="46"/>
  <c r="K24" i="46"/>
  <c r="K23" i="46"/>
  <c r="K22" i="46"/>
  <c r="K21" i="46"/>
  <c r="K20" i="46"/>
  <c r="K19" i="46"/>
  <c r="K18" i="46"/>
  <c r="K17" i="46"/>
  <c r="K15" i="46"/>
  <c r="K14" i="46"/>
  <c r="K13" i="46"/>
  <c r="K12" i="46"/>
  <c r="K11" i="46"/>
  <c r="K10" i="46"/>
  <c r="K9" i="46"/>
  <c r="L25" i="46"/>
  <c r="L24" i="46"/>
  <c r="L23" i="46"/>
  <c r="L22" i="46"/>
  <c r="L21" i="46"/>
  <c r="L20" i="46"/>
  <c r="L19" i="46"/>
  <c r="L18" i="46"/>
  <c r="L17" i="46"/>
  <c r="L15" i="46"/>
  <c r="L14" i="46"/>
  <c r="L13" i="46"/>
  <c r="L12" i="46"/>
  <c r="L11" i="46"/>
  <c r="L10" i="46"/>
  <c r="L9" i="46"/>
  <c r="C25" i="45"/>
  <c r="C24" i="45"/>
  <c r="C23" i="45"/>
  <c r="C22" i="45"/>
  <c r="C21" i="45"/>
  <c r="C20" i="45"/>
  <c r="C19" i="45"/>
  <c r="C18" i="45"/>
  <c r="C17" i="45"/>
  <c r="C15" i="45"/>
  <c r="C14" i="45"/>
  <c r="C13" i="45"/>
  <c r="C12" i="45"/>
  <c r="C11" i="45"/>
  <c r="C10" i="45"/>
  <c r="C9" i="45"/>
  <c r="D25" i="45"/>
  <c r="D24" i="45"/>
  <c r="D23" i="45"/>
  <c r="D22" i="45"/>
  <c r="D21" i="45"/>
  <c r="D20" i="45"/>
  <c r="D19" i="45"/>
  <c r="D18" i="45"/>
  <c r="D17" i="45"/>
  <c r="D15" i="45"/>
  <c r="D14" i="45"/>
  <c r="D13" i="45"/>
  <c r="D12" i="45"/>
  <c r="D11" i="45"/>
  <c r="D10" i="45"/>
  <c r="D9" i="45"/>
  <c r="E25" i="45"/>
  <c r="E24" i="45"/>
  <c r="E23" i="45"/>
  <c r="E22" i="45"/>
  <c r="E21" i="45"/>
  <c r="E20" i="45"/>
  <c r="E19" i="45"/>
  <c r="E18" i="45"/>
  <c r="E17" i="45"/>
  <c r="E15" i="45"/>
  <c r="E14" i="45"/>
  <c r="E13" i="45"/>
  <c r="E12" i="45"/>
  <c r="E11" i="45"/>
  <c r="E10" i="45"/>
  <c r="E9" i="45"/>
  <c r="F25" i="45"/>
  <c r="F24" i="45"/>
  <c r="F23" i="45"/>
  <c r="F22" i="45"/>
  <c r="F21" i="45"/>
  <c r="F20" i="45"/>
  <c r="F19" i="45"/>
  <c r="F18" i="45"/>
  <c r="F17" i="45"/>
  <c r="F15" i="45"/>
  <c r="F14" i="45"/>
  <c r="F13" i="45"/>
  <c r="F12" i="45"/>
  <c r="F11" i="45"/>
  <c r="F10" i="45"/>
  <c r="F9" i="45"/>
  <c r="G25" i="45"/>
  <c r="G24" i="45"/>
  <c r="G23" i="45"/>
  <c r="G22" i="45"/>
  <c r="G21" i="45"/>
  <c r="G20" i="45"/>
  <c r="G19" i="45"/>
  <c r="G18" i="45"/>
  <c r="G17" i="45"/>
  <c r="G15" i="45"/>
  <c r="G14" i="45"/>
  <c r="G13" i="45"/>
  <c r="G12" i="45"/>
  <c r="G11" i="45"/>
  <c r="G10" i="45"/>
  <c r="G9" i="45"/>
  <c r="H25" i="45"/>
  <c r="H24" i="45"/>
  <c r="H23" i="45"/>
  <c r="H22" i="45"/>
  <c r="H21" i="45"/>
  <c r="H20" i="45"/>
  <c r="H19" i="45"/>
  <c r="H18" i="45"/>
  <c r="H17" i="45"/>
  <c r="H15" i="45"/>
  <c r="H14" i="45"/>
  <c r="H13" i="45"/>
  <c r="H12" i="45"/>
  <c r="H11" i="45"/>
  <c r="H10" i="45"/>
  <c r="H9" i="45"/>
  <c r="I25" i="45"/>
  <c r="I24" i="45"/>
  <c r="I23" i="45"/>
  <c r="I22" i="45"/>
  <c r="I21" i="45"/>
  <c r="I20" i="45"/>
  <c r="I19" i="45"/>
  <c r="I18" i="45"/>
  <c r="I17" i="45"/>
  <c r="I15" i="45"/>
  <c r="I14" i="45"/>
  <c r="I13" i="45"/>
  <c r="I12" i="45"/>
  <c r="I11" i="45"/>
  <c r="I10" i="45"/>
  <c r="I9" i="45"/>
  <c r="J25" i="45"/>
  <c r="J24" i="45"/>
  <c r="J23" i="45"/>
  <c r="J22" i="45"/>
  <c r="J21" i="45"/>
  <c r="J20" i="45"/>
  <c r="J19" i="45"/>
  <c r="J18" i="45"/>
  <c r="J17" i="45"/>
  <c r="J15" i="45"/>
  <c r="J14" i="45"/>
  <c r="J13" i="45"/>
  <c r="J12" i="45"/>
  <c r="J11" i="45"/>
  <c r="J10" i="45"/>
  <c r="J9" i="45"/>
  <c r="K25" i="45"/>
  <c r="K24" i="45"/>
  <c r="K23" i="45"/>
  <c r="K22" i="45"/>
  <c r="K21" i="45"/>
  <c r="K20" i="45"/>
  <c r="K19" i="45"/>
  <c r="K18" i="45"/>
  <c r="K17" i="45"/>
  <c r="K15" i="45"/>
  <c r="K14" i="45"/>
  <c r="K13" i="45"/>
  <c r="K12" i="45"/>
  <c r="K11" i="45"/>
  <c r="K10" i="45"/>
  <c r="K9" i="45"/>
  <c r="L25" i="45"/>
  <c r="L24" i="45"/>
  <c r="L23" i="45"/>
  <c r="L22" i="45"/>
  <c r="L21" i="45"/>
  <c r="L20" i="45"/>
  <c r="L19" i="45"/>
  <c r="L18" i="45"/>
  <c r="L17" i="45"/>
  <c r="L15" i="45"/>
  <c r="L14" i="45"/>
  <c r="L13" i="45"/>
  <c r="L12" i="45"/>
  <c r="L11" i="45"/>
  <c r="L10" i="45"/>
  <c r="L9" i="45"/>
  <c r="D10" i="44"/>
  <c r="D12" i="44"/>
  <c r="D14" i="44"/>
  <c r="D16" i="44"/>
  <c r="D18" i="44"/>
  <c r="D20" i="44"/>
  <c r="D22" i="44"/>
  <c r="D24" i="44"/>
  <c r="F24" i="44"/>
  <c r="F23" i="44"/>
  <c r="F22" i="44"/>
  <c r="F21" i="44"/>
  <c r="F20" i="44"/>
  <c r="F19" i="44"/>
  <c r="F18" i="44"/>
  <c r="F17" i="44"/>
  <c r="F16" i="44"/>
  <c r="F15" i="44"/>
  <c r="F14" i="44"/>
  <c r="F13" i="44"/>
  <c r="F12" i="44"/>
  <c r="F11" i="44"/>
  <c r="F10" i="44"/>
  <c r="F9" i="44"/>
  <c r="E23" i="44"/>
  <c r="E21" i="44"/>
  <c r="E19" i="44"/>
  <c r="E17" i="44"/>
  <c r="E15" i="44"/>
  <c r="E13" i="44"/>
  <c r="E11" i="44"/>
  <c r="E9" i="44"/>
  <c r="E24" i="44"/>
  <c r="E22" i="44"/>
  <c r="E20" i="44"/>
  <c r="E18" i="44"/>
  <c r="E16" i="44"/>
  <c r="E14" i="44"/>
  <c r="E12" i="44"/>
  <c r="E10" i="44"/>
  <c r="I23" i="44"/>
  <c r="I21" i="44"/>
  <c r="I19" i="44"/>
  <c r="I17" i="44"/>
  <c r="I15" i="44"/>
  <c r="I13" i="44"/>
  <c r="I11" i="44"/>
  <c r="I9" i="44"/>
  <c r="I24" i="44"/>
  <c r="I22" i="44"/>
  <c r="I20" i="44"/>
  <c r="I18" i="44"/>
  <c r="I16" i="44"/>
  <c r="I14" i="44"/>
  <c r="I12" i="44"/>
  <c r="I10" i="44"/>
  <c r="J24" i="44"/>
  <c r="J23" i="44"/>
  <c r="J22" i="44"/>
  <c r="J21" i="44"/>
  <c r="J20" i="44"/>
  <c r="J19" i="44"/>
  <c r="J18" i="44"/>
  <c r="J17" i="44"/>
  <c r="J16" i="44"/>
  <c r="J15" i="44"/>
  <c r="J14" i="44"/>
  <c r="J13" i="44"/>
  <c r="J12" i="44"/>
  <c r="J11" i="44"/>
  <c r="J10" i="44"/>
  <c r="J9" i="44"/>
  <c r="C24" i="44"/>
  <c r="C22" i="44"/>
  <c r="C20" i="44"/>
  <c r="C18" i="44"/>
  <c r="C16" i="44"/>
  <c r="C14" i="44"/>
  <c r="C12" i="44"/>
  <c r="C10" i="44"/>
  <c r="C9" i="44"/>
  <c r="C23" i="44"/>
  <c r="C21" i="44"/>
  <c r="C19" i="44"/>
  <c r="C17" i="44"/>
  <c r="C15" i="44"/>
  <c r="C13" i="44"/>
  <c r="C11" i="44"/>
  <c r="G24" i="44"/>
  <c r="G22" i="44"/>
  <c r="G20" i="44"/>
  <c r="G18" i="44"/>
  <c r="G16" i="44"/>
  <c r="G14" i="44"/>
  <c r="G12" i="44"/>
  <c r="G10" i="44"/>
  <c r="G9" i="44"/>
  <c r="G23" i="44"/>
  <c r="G21" i="44"/>
  <c r="G19" i="44"/>
  <c r="G17" i="44"/>
  <c r="G15" i="44"/>
  <c r="G13" i="44"/>
  <c r="G11" i="44"/>
  <c r="K24" i="44"/>
  <c r="K22" i="44"/>
  <c r="K20" i="44"/>
  <c r="K18" i="44"/>
  <c r="K16" i="44"/>
  <c r="K14" i="44"/>
  <c r="K12" i="44"/>
  <c r="K10" i="44"/>
  <c r="K9" i="44"/>
  <c r="K23" i="44"/>
  <c r="K21" i="44"/>
  <c r="K19" i="44"/>
  <c r="K17" i="44"/>
  <c r="K15" i="44"/>
  <c r="K13" i="44"/>
  <c r="K11" i="44"/>
  <c r="F24" i="43"/>
  <c r="F23" i="43"/>
  <c r="F22" i="43"/>
  <c r="F21" i="43"/>
  <c r="F20" i="43"/>
  <c r="F19" i="43"/>
  <c r="F18" i="43"/>
  <c r="F17" i="43"/>
  <c r="F16" i="43"/>
  <c r="F15" i="43"/>
  <c r="F14" i="43"/>
  <c r="F13" i="43"/>
  <c r="F12" i="43"/>
  <c r="F11" i="43"/>
  <c r="F10" i="43"/>
  <c r="F9" i="43"/>
  <c r="E23" i="43"/>
  <c r="E21" i="43"/>
  <c r="E19" i="43"/>
  <c r="E17" i="43"/>
  <c r="E15" i="43"/>
  <c r="E13" i="43"/>
  <c r="E11" i="43"/>
  <c r="E9" i="43"/>
  <c r="E24" i="43"/>
  <c r="E22" i="43"/>
  <c r="E20" i="43"/>
  <c r="E18" i="43"/>
  <c r="E16" i="43"/>
  <c r="E14" i="43"/>
  <c r="E12" i="43"/>
  <c r="E10" i="43"/>
  <c r="I23" i="43"/>
  <c r="I21" i="43"/>
  <c r="I19" i="43"/>
  <c r="I17" i="43"/>
  <c r="I15" i="43"/>
  <c r="I13" i="43"/>
  <c r="I11" i="43"/>
  <c r="I9" i="43"/>
  <c r="I24" i="43"/>
  <c r="I22" i="43"/>
  <c r="I20" i="43"/>
  <c r="I18" i="43"/>
  <c r="I16" i="43"/>
  <c r="I14" i="43"/>
  <c r="I12" i="43"/>
  <c r="I10" i="43"/>
  <c r="J24" i="43"/>
  <c r="J23" i="43"/>
  <c r="J22" i="43"/>
  <c r="J21" i="43"/>
  <c r="J20" i="43"/>
  <c r="J19" i="43"/>
  <c r="J18" i="43"/>
  <c r="J17" i="43"/>
  <c r="J16" i="43"/>
  <c r="J15" i="43"/>
  <c r="J14" i="43"/>
  <c r="J13" i="43"/>
  <c r="J12" i="43"/>
  <c r="J11" i="43"/>
  <c r="J10" i="43"/>
  <c r="J9" i="43"/>
  <c r="C24" i="43"/>
  <c r="C22" i="43"/>
  <c r="C20" i="43"/>
  <c r="C18" i="43"/>
  <c r="C16" i="43"/>
  <c r="C14" i="43"/>
  <c r="C12" i="43"/>
  <c r="C10" i="43"/>
  <c r="C9" i="43"/>
  <c r="C23" i="43"/>
  <c r="C21" i="43"/>
  <c r="C19" i="43"/>
  <c r="C17" i="43"/>
  <c r="C15" i="43"/>
  <c r="C13" i="43"/>
  <c r="C11" i="43"/>
  <c r="G24" i="43"/>
  <c r="G22" i="43"/>
  <c r="G20" i="43"/>
  <c r="G18" i="43"/>
  <c r="G16" i="43"/>
  <c r="G14" i="43"/>
  <c r="G12" i="43"/>
  <c r="G10" i="43"/>
  <c r="G9" i="43"/>
  <c r="G23" i="43"/>
  <c r="G21" i="43"/>
  <c r="G19" i="43"/>
  <c r="G17" i="43"/>
  <c r="G15" i="43"/>
  <c r="G13" i="43"/>
  <c r="G11" i="43"/>
  <c r="K24" i="43"/>
  <c r="K22" i="43"/>
  <c r="K20" i="43"/>
  <c r="K18" i="43"/>
  <c r="K16" i="43"/>
  <c r="K14" i="43"/>
  <c r="K12" i="43"/>
  <c r="K10" i="43"/>
  <c r="K9" i="43"/>
  <c r="K23" i="43"/>
  <c r="K21" i="43"/>
  <c r="K19" i="43"/>
  <c r="K17" i="43"/>
  <c r="K15" i="43"/>
  <c r="K13" i="43"/>
  <c r="K11" i="43"/>
  <c r="D13" i="42"/>
  <c r="D17" i="42"/>
  <c r="D21" i="42"/>
  <c r="D11" i="42"/>
  <c r="D15" i="42"/>
  <c r="D19" i="42"/>
  <c r="D23" i="42"/>
  <c r="D10" i="42"/>
  <c r="D12" i="42"/>
  <c r="D14" i="42"/>
  <c r="D16" i="42"/>
  <c r="D18" i="42"/>
  <c r="D20" i="42"/>
  <c r="D22" i="42"/>
  <c r="D24" i="42"/>
  <c r="F24" i="42"/>
  <c r="F23" i="42"/>
  <c r="F22" i="42"/>
  <c r="F21" i="42"/>
  <c r="F20" i="42"/>
  <c r="F19" i="42"/>
  <c r="F18" i="42"/>
  <c r="F17" i="42"/>
  <c r="F16" i="42"/>
  <c r="F15" i="42"/>
  <c r="F14" i="42"/>
  <c r="F13" i="42"/>
  <c r="F12" i="42"/>
  <c r="F11" i="42"/>
  <c r="F10" i="42"/>
  <c r="F9" i="42"/>
  <c r="E23" i="42"/>
  <c r="E21" i="42"/>
  <c r="E19" i="42"/>
  <c r="E17" i="42"/>
  <c r="E15" i="42"/>
  <c r="E13" i="42"/>
  <c r="E11" i="42"/>
  <c r="E9" i="42"/>
  <c r="E24" i="42"/>
  <c r="E22" i="42"/>
  <c r="E20" i="42"/>
  <c r="E18" i="42"/>
  <c r="E16" i="42"/>
  <c r="E14" i="42"/>
  <c r="E12" i="42"/>
  <c r="E10" i="42"/>
  <c r="I23" i="42"/>
  <c r="I21" i="42"/>
  <c r="I19" i="42"/>
  <c r="I17" i="42"/>
  <c r="I15" i="42"/>
  <c r="I13" i="42"/>
  <c r="I11" i="42"/>
  <c r="I9" i="42"/>
  <c r="I24" i="42"/>
  <c r="I22" i="42"/>
  <c r="I20" i="42"/>
  <c r="I18" i="42"/>
  <c r="I16" i="42"/>
  <c r="I14" i="42"/>
  <c r="I12" i="42"/>
  <c r="I10" i="42"/>
  <c r="J24" i="42"/>
  <c r="J23" i="42"/>
  <c r="J22" i="42"/>
  <c r="J21" i="42"/>
  <c r="J20" i="42"/>
  <c r="J19" i="42"/>
  <c r="J18" i="42"/>
  <c r="J17" i="42"/>
  <c r="J16" i="42"/>
  <c r="J15" i="42"/>
  <c r="J14" i="42"/>
  <c r="J13" i="42"/>
  <c r="J12" i="42"/>
  <c r="J11" i="42"/>
  <c r="J10" i="42"/>
  <c r="J9" i="42"/>
  <c r="C24" i="42"/>
  <c r="C22" i="42"/>
  <c r="C20" i="42"/>
  <c r="C18" i="42"/>
  <c r="C16" i="42"/>
  <c r="C14" i="42"/>
  <c r="C12" i="42"/>
  <c r="C10" i="42"/>
  <c r="C9" i="42"/>
  <c r="C23" i="42"/>
  <c r="C21" i="42"/>
  <c r="C19" i="42"/>
  <c r="C17" i="42"/>
  <c r="C15" i="42"/>
  <c r="C13" i="42"/>
  <c r="C11" i="42"/>
  <c r="G24" i="42"/>
  <c r="G22" i="42"/>
  <c r="G20" i="42"/>
  <c r="G18" i="42"/>
  <c r="G16" i="42"/>
  <c r="G14" i="42"/>
  <c r="G12" i="42"/>
  <c r="G10" i="42"/>
  <c r="G9" i="42"/>
  <c r="G23" i="42"/>
  <c r="G21" i="42"/>
  <c r="G19" i="42"/>
  <c r="G17" i="42"/>
  <c r="G15" i="42"/>
  <c r="G13" i="42"/>
  <c r="G11" i="42"/>
  <c r="K24" i="42"/>
  <c r="K22" i="42"/>
  <c r="K20" i="42"/>
  <c r="K18" i="42"/>
  <c r="K16" i="42"/>
  <c r="K14" i="42"/>
  <c r="K12" i="42"/>
  <c r="K10" i="42"/>
  <c r="K9" i="42"/>
  <c r="K23" i="42"/>
  <c r="K21" i="42"/>
  <c r="K19" i="42"/>
  <c r="K17" i="42"/>
  <c r="K15" i="42"/>
  <c r="K13" i="42"/>
  <c r="K11" i="42"/>
  <c r="L9" i="40"/>
  <c r="L13" i="40"/>
  <c r="L17" i="40"/>
  <c r="L21" i="40"/>
  <c r="L11" i="40"/>
  <c r="L15" i="40"/>
  <c r="L19" i="40"/>
  <c r="L23" i="40"/>
  <c r="C24" i="40"/>
  <c r="C23" i="40"/>
  <c r="C22" i="40"/>
  <c r="C21" i="40"/>
  <c r="C20" i="40"/>
  <c r="C19" i="40"/>
  <c r="C18" i="40"/>
  <c r="C17" i="40"/>
  <c r="C16" i="40"/>
  <c r="C15" i="40"/>
  <c r="C14" i="40"/>
  <c r="C13" i="40"/>
  <c r="C12" i="40"/>
  <c r="C11" i="40"/>
  <c r="C10" i="40"/>
  <c r="G24" i="40"/>
  <c r="G23" i="40"/>
  <c r="G22" i="40"/>
  <c r="G21" i="40"/>
  <c r="G20" i="40"/>
  <c r="G19" i="40"/>
  <c r="G18" i="40"/>
  <c r="G17" i="40"/>
  <c r="G16" i="40"/>
  <c r="G15" i="40"/>
  <c r="G14" i="40"/>
  <c r="G13" i="40"/>
  <c r="G12" i="40"/>
  <c r="G11" i="40"/>
  <c r="G10" i="40"/>
  <c r="K24" i="40"/>
  <c r="K23" i="40"/>
  <c r="K22" i="40"/>
  <c r="K21" i="40"/>
  <c r="K20" i="40"/>
  <c r="K19" i="40"/>
  <c r="K18" i="40"/>
  <c r="K17" i="40"/>
  <c r="K16" i="40"/>
  <c r="K15" i="40"/>
  <c r="K14" i="40"/>
  <c r="K13" i="40"/>
  <c r="K12" i="40"/>
  <c r="K11" i="40"/>
  <c r="K10" i="40"/>
  <c r="C9" i="40"/>
  <c r="G9" i="40"/>
  <c r="K9" i="40"/>
  <c r="L10" i="40"/>
  <c r="L12" i="40"/>
  <c r="L14" i="40"/>
  <c r="L16" i="40"/>
  <c r="L18" i="40"/>
  <c r="L20" i="40"/>
  <c r="L22" i="40"/>
  <c r="E24" i="40"/>
  <c r="E23" i="40"/>
  <c r="E22" i="40"/>
  <c r="E21" i="40"/>
  <c r="E20" i="40"/>
  <c r="E19" i="40"/>
  <c r="E18" i="40"/>
  <c r="E17" i="40"/>
  <c r="E16" i="40"/>
  <c r="E15" i="40"/>
  <c r="E14" i="40"/>
  <c r="E13" i="40"/>
  <c r="E12" i="40"/>
  <c r="E11" i="40"/>
  <c r="E10" i="40"/>
  <c r="I24" i="40"/>
  <c r="I23" i="40"/>
  <c r="I22" i="40"/>
  <c r="I21" i="40"/>
  <c r="I20" i="40"/>
  <c r="I19" i="40"/>
  <c r="I18" i="40"/>
  <c r="I17" i="40"/>
  <c r="I16" i="40"/>
  <c r="I15" i="40"/>
  <c r="I14" i="40"/>
  <c r="I13" i="40"/>
  <c r="I12" i="40"/>
  <c r="I11" i="40"/>
  <c r="I10" i="40"/>
  <c r="D30" i="40"/>
  <c r="D27" i="40" s="1"/>
  <c r="F30" i="40"/>
  <c r="F27" i="40" s="1"/>
  <c r="H30" i="40"/>
  <c r="H27" i="40" s="1"/>
  <c r="J30" i="40"/>
  <c r="J27" i="40" s="1"/>
  <c r="J23" i="40" l="1"/>
  <c r="J21" i="40"/>
  <c r="J19" i="40"/>
  <c r="J17" i="40"/>
  <c r="J15" i="40"/>
  <c r="J13" i="40"/>
  <c r="J11" i="40"/>
  <c r="J24" i="40"/>
  <c r="J22" i="40"/>
  <c r="J20" i="40"/>
  <c r="J18" i="40"/>
  <c r="J16" i="40"/>
  <c r="J14" i="40"/>
  <c r="J12" i="40"/>
  <c r="J10" i="40"/>
  <c r="J9" i="40"/>
  <c r="F23" i="40"/>
  <c r="F21" i="40"/>
  <c r="F19" i="40"/>
  <c r="F17" i="40"/>
  <c r="F15" i="40"/>
  <c r="F13" i="40"/>
  <c r="F11" i="40"/>
  <c r="F24" i="40"/>
  <c r="F22" i="40"/>
  <c r="F20" i="40"/>
  <c r="F18" i="40"/>
  <c r="F16" i="40"/>
  <c r="F14" i="40"/>
  <c r="F12" i="40"/>
  <c r="F10" i="40"/>
  <c r="F9" i="40"/>
  <c r="H24" i="40"/>
  <c r="H22" i="40"/>
  <c r="H20" i="40"/>
  <c r="H18" i="40"/>
  <c r="H16" i="40"/>
  <c r="H14" i="40"/>
  <c r="H12" i="40"/>
  <c r="H10" i="40"/>
  <c r="H23" i="40"/>
  <c r="H21" i="40"/>
  <c r="H19" i="40"/>
  <c r="H17" i="40"/>
  <c r="H15" i="40"/>
  <c r="H13" i="40"/>
  <c r="H11" i="40"/>
  <c r="H9" i="40"/>
  <c r="D24" i="40"/>
  <c r="D22" i="40"/>
  <c r="D20" i="40"/>
  <c r="D18" i="40"/>
  <c r="D16" i="40"/>
  <c r="D14" i="40"/>
  <c r="D12" i="40"/>
  <c r="D10" i="40"/>
  <c r="D23" i="40"/>
  <c r="D21" i="40"/>
  <c r="D19" i="40"/>
  <c r="D17" i="40"/>
  <c r="D15" i="40"/>
  <c r="D13" i="40"/>
  <c r="D11" i="40"/>
  <c r="D9" i="40"/>
</calcChain>
</file>

<file path=xl/sharedStrings.xml><?xml version="1.0" encoding="utf-8"?>
<sst xmlns="http://schemas.openxmlformats.org/spreadsheetml/2006/main" count="919" uniqueCount="80">
  <si>
    <t>mit D-Prüfung</t>
  </si>
  <si>
    <t>mit C-Prüfung</t>
  </si>
  <si>
    <t>I. Orgeldienste</t>
  </si>
  <si>
    <t>Std.</t>
  </si>
  <si>
    <t>Chorleitung im Gottesdienst mit kurzer vorheriger Probe</t>
  </si>
  <si>
    <t>Chorleitung im Gottesdienst mit vorher. Probe zusätzlich zu einer Organistenvergütung für diesen Gottesdienst</t>
  </si>
  <si>
    <t>für einen Hauptgottesdienst</t>
  </si>
  <si>
    <t>für einen Hauptgottesdienst mit Abendmahl oder Abendmahl im Anschluss</t>
  </si>
  <si>
    <t>für zwei Hauptgottesdienste mit den selben Liedern am selben Tag</t>
  </si>
  <si>
    <t>für zwei Hauptgottesdienste mit den selben Liedern am selben Tag, davon einer mit Abendmahl</t>
  </si>
  <si>
    <t>für zwei Hauptgottesdienste mit den selben Liedern am selben Tag, davon beide mit Abendmahl</t>
  </si>
  <si>
    <t>für sonstige Gottesdienste und Andachten, Kasualien je Orgeldienst</t>
  </si>
  <si>
    <t>für eine Solistenbegleitung mit Probe</t>
  </si>
  <si>
    <t>Chorprobe bis 60 Min. Dauer</t>
  </si>
  <si>
    <t>Chorprobe bis 90 Min. Dauer</t>
  </si>
  <si>
    <t>Chorprobe bis 120 Min. Dauer</t>
  </si>
  <si>
    <t>Chorprobe bis 135 Min. Dauer</t>
  </si>
  <si>
    <t>Chorprobe bis 150 Min. Dauer</t>
  </si>
  <si>
    <t>Chorleitung im Gottesdienst mit vorh. Probe über 60 Min. Dauer</t>
  </si>
  <si>
    <r>
      <t>II. Chorleiterdienste</t>
    </r>
    <r>
      <rPr>
        <sz val="10"/>
        <rFont val="Arial"/>
      </rPr>
      <t xml:space="preserve"> für eine Chorprobe bis 45 Min. Dauer</t>
    </r>
  </si>
  <si>
    <t>berechnet, soweit dieser nicht mit Chorproben abgerechnet werden kann.</t>
  </si>
  <si>
    <t xml:space="preserve">Kirchenmusikalische Veranstaltungen (Kirchenkonzerte) werden nach dem tatsächlich erfolgten Zeitaufwand </t>
  </si>
  <si>
    <t>Entgelt Euro</t>
  </si>
  <si>
    <t>ohne förderl. Qualif. oder Berufserf.</t>
  </si>
  <si>
    <t>oder jeweils gleichwertigem Abschluss nach</t>
  </si>
  <si>
    <t>Prot.Nr. 1</t>
  </si>
  <si>
    <t>Prot.Nr. 2</t>
  </si>
  <si>
    <t>Prot.Nr. 3</t>
  </si>
  <si>
    <t>-</t>
  </si>
  <si>
    <t>Einzelentgelt bis einschließlich 62. Lebensjahr</t>
  </si>
  <si>
    <t>Für Vertretungsdienste von Kirchenmusikerinnen und Kirchenmusiker nach AR-Einzelentgelt</t>
  </si>
  <si>
    <t>mit abgeschl. Hochschulst.</t>
  </si>
  <si>
    <t>mit abgeschl. Masterst.</t>
  </si>
  <si>
    <t>mit abgeschl. Masterstudium</t>
  </si>
  <si>
    <t>Prot.Nr. 4</t>
  </si>
  <si>
    <t>in KiMusikstelle</t>
  </si>
  <si>
    <t>in Kirchenmusik- und Kantorenstelle</t>
  </si>
  <si>
    <t>in Kant.Stelle mit lok. Bed.</t>
  </si>
  <si>
    <t>in Kant.Stelle mit reg. Bed.</t>
  </si>
  <si>
    <t>in Kant.Stelle mit künstl. Schw.p.</t>
  </si>
  <si>
    <t>in Kant.Stelle mit überreg. Bed.</t>
  </si>
  <si>
    <t>Einzelentgelt ab 63. Lebensjahr</t>
  </si>
  <si>
    <t>EG 3 St. 1</t>
  </si>
  <si>
    <t>EG 3 St. 3</t>
  </si>
  <si>
    <t>EG 5 St. 3</t>
  </si>
  <si>
    <t>EG 6 St. 3</t>
  </si>
  <si>
    <t>EG 9b St. 3</t>
  </si>
  <si>
    <t>EG 11 St. 3</t>
  </si>
  <si>
    <t>EG 12 St. 3</t>
  </si>
  <si>
    <t>EG 13 St. 3</t>
  </si>
  <si>
    <t>EG 14 St. 3</t>
  </si>
  <si>
    <t>ohne Prüfung mit Berufserf.</t>
  </si>
  <si>
    <t>Monatstabellenentgelt</t>
  </si>
  <si>
    <t xml:space="preserve">Anzusetzen je Zeitstunde mit 2 faktorisiert: </t>
  </si>
  <si>
    <t>Stundenentgelt (§ 24 Abs. 3 TVöD) =</t>
  </si>
  <si>
    <t>regelmäßige wöchentliche Arbeitszeit * 4,348</t>
  </si>
  <si>
    <t>§ 6 Abs. 1 lit. a TVöD</t>
  </si>
  <si>
    <t>§ 4 Nr. 6 AR-M</t>
  </si>
  <si>
    <t>./.</t>
  </si>
  <si>
    <t>Monatsentgelt (hier: Tabellenentgelt)</t>
  </si>
  <si>
    <t>ab 01.04.2021</t>
  </si>
  <si>
    <t>Ab 63:</t>
  </si>
  <si>
    <t>Stunden pro Woche</t>
  </si>
  <si>
    <t>Bis 62 (§ 6 Abs. 1 lit. a TVöD):</t>
  </si>
  <si>
    <t>Stunde pro Woche</t>
  </si>
  <si>
    <t>ab 01.04.2022</t>
  </si>
  <si>
    <t>ab 01.01.2024</t>
  </si>
  <si>
    <r>
      <t xml:space="preserve">für einen Hauptgottesdienst </t>
    </r>
    <r>
      <rPr>
        <sz val="10"/>
        <color rgb="FFFF0000"/>
        <rFont val="Arial"/>
        <family val="2"/>
      </rPr>
      <t>oder einen Kasualgottesdienst</t>
    </r>
  </si>
  <si>
    <r>
      <t>für sonstige Gottesdienste und Andachten</t>
    </r>
    <r>
      <rPr>
        <strike/>
        <sz val="10"/>
        <color rgb="FFFF0000"/>
        <rFont val="Arial"/>
        <family val="2"/>
      </rPr>
      <t>, Orgeldienst je Kasualie</t>
    </r>
  </si>
  <si>
    <t>Gemäß AR zur Änderung der AR-Einzelentgelt vom 06.12.2023 mit Wirkung ab 01.01.2024</t>
  </si>
  <si>
    <r>
      <t xml:space="preserve">für vorbereitende Gespräche zur Musik sowie Vorbereitungszeit für besondere Musikwünsche bei Kasualgottesdiensten je angefangener Stunde </t>
    </r>
    <r>
      <rPr>
        <strike/>
        <sz val="10"/>
        <color rgb="FFFF0000"/>
        <rFont val="Arial"/>
        <family val="2"/>
      </rPr>
      <t>für eine Solistenbegleitung mit Probe</t>
    </r>
  </si>
  <si>
    <t>TVöD-Bund</t>
  </si>
  <si>
    <t>bis 29.02.24</t>
  </si>
  <si>
    <t>ab 01.03.24</t>
  </si>
  <si>
    <t>ab 01.03.2024</t>
  </si>
  <si>
    <t>für eine 60-minütige Orgelunterrichtsstunde
(Der Stundensatz schließt die Vor- und Nachbereitung mit ein)</t>
  </si>
  <si>
    <t>ab 01.04.25</t>
  </si>
  <si>
    <t>01.04.2025 bis 30.04.2026</t>
  </si>
  <si>
    <t>ab 01.05.26</t>
  </si>
  <si>
    <t>ab 01.05.2026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</si>
</sst>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sz val="10"/>
      <color rgb="FFFF0000"/>
      <name val="Arial"/>
      <family val="2"/>
    </font>
    <font>
      <strike/>
      <sz val="10"/>
      <color rgb="FFFF0000"/>
      <name val="Arial"/>
      <family val="2"/>
    </font>
    <font>
      <sz val="8"/>
      <name val="Arial"/>
      <family val="2"/>
    </font>
    <font>
      <i/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/>
    <xf numFmtId="0" fontId="2" fillId="0" borderId="1" xfId="0" applyFont="1" applyBorder="1" applyAlignment="1">
      <alignment horizontal="right" wrapText="1"/>
    </xf>
    <xf numFmtId="2" fontId="0" fillId="2" borderId="1" xfId="0" applyNumberFormat="1" applyFill="1" applyBorder="1"/>
    <xf numFmtId="0" fontId="0" fillId="0" borderId="0" xfId="0" applyAlignment="1">
      <alignment horizontal="right"/>
    </xf>
    <xf numFmtId="2" fontId="0" fillId="0" borderId="1" xfId="0" applyNumberFormat="1" applyBorder="1" applyAlignment="1">
      <alignment horizontal="right"/>
    </xf>
    <xf numFmtId="2" fontId="0" fillId="0" borderId="0" xfId="0" applyNumberFormat="1" applyAlignment="1">
      <alignment horizontal="right"/>
    </xf>
    <xf numFmtId="1" fontId="0" fillId="0" borderId="0" xfId="0" applyNumberFormat="1"/>
    <xf numFmtId="0" fontId="1" fillId="0" borderId="0" xfId="0" applyFont="1"/>
    <xf numFmtId="0" fontId="0" fillId="0" borderId="2" xfId="0" applyBorder="1" applyAlignment="1">
      <alignment vertical="top" wrapText="1"/>
    </xf>
    <xf numFmtId="2" fontId="0" fillId="0" borderId="2" xfId="0" applyNumberFormat="1" applyBorder="1" applyAlignment="1">
      <alignment horizontal="right"/>
    </xf>
    <xf numFmtId="0" fontId="0" fillId="0" borderId="2" xfId="0" applyBorder="1"/>
    <xf numFmtId="0" fontId="0" fillId="0" borderId="2" xfId="0" applyBorder="1" applyAlignment="1">
      <alignment wrapText="1"/>
    </xf>
    <xf numFmtId="1" fontId="0" fillId="0" borderId="0" xfId="0" applyNumberFormat="1" applyAlignment="1">
      <alignment horizontal="left" wrapText="1"/>
    </xf>
    <xf numFmtId="1" fontId="0" fillId="0" borderId="3" xfId="0" applyNumberFormat="1" applyBorder="1" applyAlignment="1">
      <alignment horizontal="left" wrapText="1"/>
    </xf>
    <xf numFmtId="0" fontId="1" fillId="0" borderId="4" xfId="0" applyFont="1" applyBorder="1"/>
    <xf numFmtId="2" fontId="0" fillId="2" borderId="5" xfId="0" applyNumberFormat="1" applyFill="1" applyBorder="1"/>
    <xf numFmtId="1" fontId="0" fillId="0" borderId="6" xfId="0" applyNumberFormat="1" applyBorder="1" applyAlignment="1">
      <alignment horizontal="left" wrapText="1"/>
    </xf>
    <xf numFmtId="1" fontId="0" fillId="0" borderId="4" xfId="0" applyNumberFormat="1" applyBorder="1" applyAlignment="1">
      <alignment horizontal="left" wrapText="1"/>
    </xf>
    <xf numFmtId="0" fontId="0" fillId="0" borderId="4" xfId="0" applyBorder="1"/>
    <xf numFmtId="0" fontId="1" fillId="0" borderId="1" xfId="0" applyFont="1" applyBorder="1" applyAlignment="1">
      <alignment wrapText="1"/>
    </xf>
    <xf numFmtId="1" fontId="0" fillId="0" borderId="0" xfId="0" applyNumberFormat="1" applyAlignment="1">
      <alignment horizontal="left"/>
    </xf>
    <xf numFmtId="2" fontId="1" fillId="0" borderId="0" xfId="0" applyNumberFormat="1" applyFont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left"/>
    </xf>
    <xf numFmtId="0" fontId="0" fillId="0" borderId="0" xfId="0" applyAlignment="1">
      <alignment wrapText="1"/>
    </xf>
    <xf numFmtId="0" fontId="0" fillId="0" borderId="6" xfId="0" applyBorder="1"/>
    <xf numFmtId="0" fontId="2" fillId="0" borderId="4" xfId="0" applyFont="1" applyBorder="1" applyAlignment="1">
      <alignment horizontal="right" wrapText="1"/>
    </xf>
    <xf numFmtId="1" fontId="0" fillId="0" borderId="4" xfId="0" applyNumberFormat="1" applyBorder="1"/>
    <xf numFmtId="1" fontId="3" fillId="0" borderId="4" xfId="0" applyNumberFormat="1" applyFont="1" applyBorder="1" applyAlignment="1">
      <alignment horizontal="center" wrapText="1"/>
    </xf>
    <xf numFmtId="2" fontId="3" fillId="0" borderId="0" xfId="0" applyNumberFormat="1" applyFont="1" applyAlignment="1">
      <alignment horizontal="center" wrapText="1"/>
    </xf>
    <xf numFmtId="1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wrapText="1"/>
    </xf>
    <xf numFmtId="1" fontId="2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 wrapText="1"/>
    </xf>
    <xf numFmtId="1" fontId="0" fillId="0" borderId="0" xfId="0" applyNumberFormat="1" applyAlignment="1">
      <alignment horizontal="center" wrapText="1"/>
    </xf>
    <xf numFmtId="1" fontId="2" fillId="0" borderId="0" xfId="0" applyNumberFormat="1" applyFont="1" applyAlignment="1">
      <alignment horizontal="center" wrapText="1"/>
    </xf>
    <xf numFmtId="1" fontId="2" fillId="0" borderId="8" xfId="0" applyNumberFormat="1" applyFont="1" applyBorder="1" applyAlignment="1">
      <alignment horizontal="center" vertical="top" wrapText="1"/>
    </xf>
    <xf numFmtId="1" fontId="0" fillId="0" borderId="3" xfId="0" applyNumberFormat="1" applyBorder="1"/>
    <xf numFmtId="0" fontId="0" fillId="0" borderId="0" xfId="0" applyAlignment="1">
      <alignment horizontal="right" vertical="top" wrapText="1"/>
    </xf>
    <xf numFmtId="164" fontId="0" fillId="0" borderId="1" xfId="0" applyNumberFormat="1" applyBorder="1" applyAlignment="1">
      <alignment horizontal="right"/>
    </xf>
    <xf numFmtId="164" fontId="0" fillId="0" borderId="2" xfId="0" applyNumberFormat="1" applyBorder="1" applyAlignment="1">
      <alignment horizontal="right"/>
    </xf>
    <xf numFmtId="165" fontId="0" fillId="0" borderId="1" xfId="0" applyNumberFormat="1" applyBorder="1" applyAlignment="1">
      <alignment horizontal="right"/>
    </xf>
    <xf numFmtId="165" fontId="0" fillId="0" borderId="2" xfId="0" applyNumberFormat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left" wrapText="1"/>
    </xf>
    <xf numFmtId="0" fontId="0" fillId="0" borderId="3" xfId="0" applyBorder="1"/>
    <xf numFmtId="0" fontId="0" fillId="0" borderId="3" xfId="0" applyBorder="1" applyAlignment="1">
      <alignment horizontal="right"/>
    </xf>
    <xf numFmtId="4" fontId="0" fillId="0" borderId="4" xfId="0" applyNumberFormat="1" applyBorder="1"/>
    <xf numFmtId="4" fontId="0" fillId="0" borderId="0" xfId="0" applyNumberFormat="1"/>
    <xf numFmtId="0" fontId="2" fillId="0" borderId="1" xfId="0" applyFont="1" applyBorder="1" applyAlignment="1">
      <alignment vertical="top" wrapText="1"/>
    </xf>
    <xf numFmtId="0" fontId="5" fillId="0" borderId="2" xfId="0" applyFont="1" applyBorder="1" applyAlignment="1">
      <alignment wrapText="1"/>
    </xf>
    <xf numFmtId="165" fontId="5" fillId="0" borderId="2" xfId="0" applyNumberFormat="1" applyFont="1" applyBorder="1" applyAlignment="1">
      <alignment horizontal="right"/>
    </xf>
    <xf numFmtId="0" fontId="0" fillId="3" borderId="0" xfId="0" applyFill="1"/>
    <xf numFmtId="0" fontId="4" fillId="3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right"/>
    </xf>
    <xf numFmtId="0" fontId="0" fillId="3" borderId="11" xfId="0" applyFill="1" applyBorder="1"/>
    <xf numFmtId="0" fontId="2" fillId="3" borderId="11" xfId="0" applyFont="1" applyFill="1" applyBorder="1"/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" fontId="0" fillId="0" borderId="0" xfId="0" applyNumberFormat="1" applyAlignment="1">
      <alignment horizontal="center"/>
    </xf>
    <xf numFmtId="0" fontId="8" fillId="0" borderId="0" xfId="0" applyFont="1" applyAlignment="1">
      <alignment wrapText="1"/>
    </xf>
    <xf numFmtId="4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 vertical="center"/>
    </xf>
    <xf numFmtId="2" fontId="2" fillId="4" borderId="8" xfId="0" applyNumberFormat="1" applyFont="1" applyFill="1" applyBorder="1" applyAlignment="1">
      <alignment horizontal="center"/>
    </xf>
    <xf numFmtId="49" fontId="1" fillId="0" borderId="0" xfId="0" applyNumberFormat="1" applyFont="1" applyAlignment="1">
      <alignment wrapText="1"/>
    </xf>
    <xf numFmtId="0" fontId="0" fillId="0" borderId="7" xfId="0" applyBorder="1"/>
    <xf numFmtId="0" fontId="1" fillId="0" borderId="4" xfId="0" applyFont="1" applyBorder="1" applyAlignment="1">
      <alignment wrapText="1"/>
    </xf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1" fontId="2" fillId="0" borderId="9" xfId="0" applyNumberFormat="1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3" fillId="0" borderId="0" xfId="0" applyFont="1" applyAlignment="1">
      <alignment horizontal="right" wrapText="1"/>
    </xf>
    <xf numFmtId="0" fontId="3" fillId="0" borderId="7" xfId="0" applyFont="1" applyBorder="1" applyAlignment="1">
      <alignment horizontal="right" wrapText="1"/>
    </xf>
    <xf numFmtId="0" fontId="2" fillId="3" borderId="11" xfId="0" applyFont="1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7" fillId="0" borderId="0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E1F3A-6B07-4BA8-B545-4C3158503ABD}">
  <dimension ref="A1:L1423"/>
  <sheetViews>
    <sheetView zoomScaleNormal="100" workbookViewId="0">
      <pane ySplit="7" topLeftCell="A8" activePane="bottomLeft" state="frozen"/>
      <selection pane="bottomLeft" activeCell="C2" sqref="C2:G2"/>
    </sheetView>
  </sheetViews>
  <sheetFormatPr baseColWidth="10" defaultColWidth="11.5703125" defaultRowHeight="12.75" x14ac:dyDescent="0.2"/>
  <cols>
    <col min="1" max="1" width="36.28515625" style="1" customWidth="1"/>
    <col min="2" max="2" width="6.42578125" style="7" customWidth="1"/>
    <col min="3" max="3" width="12.85546875" style="7" customWidth="1"/>
    <col min="5" max="6" width="12.28515625" style="10" bestFit="1" customWidth="1"/>
    <col min="7" max="7" width="13.28515625" style="10" bestFit="1" customWidth="1"/>
    <col min="8" max="8" width="12" style="31" bestFit="1" customWidth="1"/>
    <col min="9" max="9" width="12.7109375" bestFit="1" customWidth="1"/>
    <col min="10" max="12" width="12" bestFit="1" customWidth="1"/>
  </cols>
  <sheetData>
    <row r="1" spans="1:12" x14ac:dyDescent="0.2">
      <c r="A1" s="11" t="s">
        <v>29</v>
      </c>
      <c r="B1"/>
      <c r="C1" s="18" t="s">
        <v>30</v>
      </c>
      <c r="F1" s="11"/>
      <c r="G1"/>
      <c r="H1" s="11"/>
    </row>
    <row r="2" spans="1:12" ht="28.9" customHeight="1" x14ac:dyDescent="0.2">
      <c r="A2" s="69" t="s">
        <v>60</v>
      </c>
      <c r="B2" s="70"/>
      <c r="C2" s="71"/>
      <c r="D2" s="72"/>
      <c r="E2" s="72"/>
      <c r="F2" s="72"/>
      <c r="G2" s="72"/>
      <c r="H2" s="73"/>
      <c r="I2" s="74"/>
    </row>
    <row r="3" spans="1:12" s="28" customFormat="1" ht="38.25" x14ac:dyDescent="0.2">
      <c r="C3" s="36" t="s">
        <v>23</v>
      </c>
      <c r="D3" s="37" t="s">
        <v>51</v>
      </c>
      <c r="E3" s="38" t="s">
        <v>0</v>
      </c>
      <c r="F3" s="38" t="s">
        <v>1</v>
      </c>
      <c r="G3" s="39" t="s">
        <v>31</v>
      </c>
      <c r="H3" s="39" t="s">
        <v>31</v>
      </c>
      <c r="I3" s="39" t="s">
        <v>33</v>
      </c>
      <c r="J3" s="39" t="s">
        <v>31</v>
      </c>
      <c r="K3" s="39" t="s">
        <v>31</v>
      </c>
      <c r="L3" s="39" t="s">
        <v>32</v>
      </c>
    </row>
    <row r="4" spans="1:12" s="1" customFormat="1" ht="51" x14ac:dyDescent="0.2">
      <c r="C4" s="75" t="s">
        <v>36</v>
      </c>
      <c r="D4" s="76"/>
      <c r="E4" s="76"/>
      <c r="F4" s="77"/>
      <c r="G4" s="40" t="s">
        <v>35</v>
      </c>
      <c r="H4" s="40" t="s">
        <v>37</v>
      </c>
      <c r="I4" s="40" t="s">
        <v>37</v>
      </c>
      <c r="J4" s="40" t="s">
        <v>38</v>
      </c>
      <c r="K4" s="40" t="s">
        <v>39</v>
      </c>
      <c r="L4" s="40" t="s">
        <v>40</v>
      </c>
    </row>
    <row r="5" spans="1:12" s="35" customFormat="1" ht="13.15" customHeight="1" x14ac:dyDescent="0.2">
      <c r="A5" s="78" t="s">
        <v>24</v>
      </c>
      <c r="B5" s="79"/>
      <c r="C5" s="32" t="s">
        <v>28</v>
      </c>
      <c r="D5" s="33" t="s">
        <v>28</v>
      </c>
      <c r="E5" s="34" t="s">
        <v>25</v>
      </c>
      <c r="F5" s="34" t="s">
        <v>26</v>
      </c>
      <c r="G5" s="34" t="s">
        <v>27</v>
      </c>
      <c r="H5" s="34" t="s">
        <v>27</v>
      </c>
      <c r="I5" s="34" t="s">
        <v>34</v>
      </c>
      <c r="J5" s="34" t="s">
        <v>27</v>
      </c>
      <c r="K5" s="34" t="s">
        <v>27</v>
      </c>
      <c r="L5" s="34" t="s">
        <v>34</v>
      </c>
    </row>
    <row r="6" spans="1:12" x14ac:dyDescent="0.2">
      <c r="A6" s="27"/>
      <c r="B6"/>
      <c r="C6" s="26" t="s">
        <v>42</v>
      </c>
      <c r="D6" s="25" t="s">
        <v>43</v>
      </c>
      <c r="E6" s="25" t="s">
        <v>44</v>
      </c>
      <c r="F6" s="25" t="s">
        <v>45</v>
      </c>
      <c r="G6" s="25" t="s">
        <v>46</v>
      </c>
      <c r="H6" s="25" t="s">
        <v>47</v>
      </c>
      <c r="I6" s="25" t="s">
        <v>48</v>
      </c>
      <c r="J6" s="25" t="s">
        <v>48</v>
      </c>
      <c r="K6" s="25" t="s">
        <v>49</v>
      </c>
      <c r="L6" s="25" t="s">
        <v>50</v>
      </c>
    </row>
    <row r="7" spans="1:12" s="4" customFormat="1" x14ac:dyDescent="0.2">
      <c r="A7" s="3"/>
      <c r="C7" s="30" t="s">
        <v>22</v>
      </c>
      <c r="D7" s="5" t="s">
        <v>22</v>
      </c>
      <c r="E7" s="5" t="s">
        <v>22</v>
      </c>
      <c r="F7" s="5" t="s">
        <v>22</v>
      </c>
      <c r="G7" s="5" t="s">
        <v>22</v>
      </c>
      <c r="H7" s="5" t="s">
        <v>22</v>
      </c>
      <c r="I7" s="5" t="s">
        <v>22</v>
      </c>
      <c r="J7" s="5" t="s">
        <v>22</v>
      </c>
      <c r="K7" s="5" t="s">
        <v>22</v>
      </c>
      <c r="L7" s="5" t="s">
        <v>22</v>
      </c>
    </row>
    <row r="8" spans="1:12" x14ac:dyDescent="0.2">
      <c r="A8" s="2" t="s">
        <v>2</v>
      </c>
      <c r="B8" s="7" t="s">
        <v>3</v>
      </c>
      <c r="C8" s="29"/>
      <c r="H8" s="10"/>
    </row>
    <row r="9" spans="1:12" s="4" customFormat="1" x14ac:dyDescent="0.2">
      <c r="A9" s="3" t="s">
        <v>6</v>
      </c>
      <c r="B9" s="45">
        <v>1.5</v>
      </c>
      <c r="C9" s="19">
        <f t="shared" ref="C9:L24" si="0">$B9*C$27</f>
        <v>42.03</v>
      </c>
      <c r="D9" s="6">
        <f t="shared" si="0"/>
        <v>46.230000000000004</v>
      </c>
      <c r="E9" s="6">
        <f t="shared" si="0"/>
        <v>49.980000000000004</v>
      </c>
      <c r="F9" s="6">
        <f t="shared" si="0"/>
        <v>52.08</v>
      </c>
      <c r="G9" s="6">
        <f t="shared" si="0"/>
        <v>62.91</v>
      </c>
      <c r="H9" s="6">
        <f t="shared" si="0"/>
        <v>75.03</v>
      </c>
      <c r="I9" s="6">
        <f t="shared" si="0"/>
        <v>79.89</v>
      </c>
      <c r="J9" s="6">
        <f t="shared" si="0"/>
        <v>79.89</v>
      </c>
      <c r="K9" s="6">
        <f t="shared" si="0"/>
        <v>85.35</v>
      </c>
      <c r="L9" s="6">
        <f t="shared" si="0"/>
        <v>91.320000000000007</v>
      </c>
    </row>
    <row r="10" spans="1:12" s="4" customFormat="1" ht="38.25" x14ac:dyDescent="0.2">
      <c r="A10" s="3" t="s">
        <v>7</v>
      </c>
      <c r="B10" s="43">
        <v>1.625</v>
      </c>
      <c r="C10" s="19">
        <f t="shared" si="0"/>
        <v>45.532499999999999</v>
      </c>
      <c r="D10" s="6">
        <f t="shared" si="0"/>
        <v>50.082500000000003</v>
      </c>
      <c r="E10" s="6">
        <f t="shared" si="0"/>
        <v>54.145000000000003</v>
      </c>
      <c r="F10" s="6">
        <f t="shared" si="0"/>
        <v>56.42</v>
      </c>
      <c r="G10" s="6">
        <f t="shared" si="0"/>
        <v>68.152500000000003</v>
      </c>
      <c r="H10" s="6">
        <f t="shared" si="0"/>
        <v>81.282499999999999</v>
      </c>
      <c r="I10" s="6">
        <f t="shared" si="0"/>
        <v>86.547499999999999</v>
      </c>
      <c r="J10" s="6">
        <f t="shared" si="0"/>
        <v>86.547499999999999</v>
      </c>
      <c r="K10" s="6">
        <f t="shared" si="0"/>
        <v>92.462499999999991</v>
      </c>
      <c r="L10" s="6">
        <f t="shared" si="0"/>
        <v>98.93</v>
      </c>
    </row>
    <row r="11" spans="1:12" s="4" customFormat="1" ht="25.5" x14ac:dyDescent="0.2">
      <c r="A11" s="3" t="s">
        <v>8</v>
      </c>
      <c r="B11" s="8">
        <v>2.25</v>
      </c>
      <c r="C11" s="19">
        <f t="shared" si="0"/>
        <v>63.045000000000002</v>
      </c>
      <c r="D11" s="6">
        <f t="shared" si="0"/>
        <v>69.344999999999999</v>
      </c>
      <c r="E11" s="6">
        <f t="shared" si="0"/>
        <v>74.97</v>
      </c>
      <c r="F11" s="6">
        <f t="shared" si="0"/>
        <v>78.12</v>
      </c>
      <c r="G11" s="6">
        <f t="shared" si="0"/>
        <v>94.364999999999995</v>
      </c>
      <c r="H11" s="6">
        <f t="shared" si="0"/>
        <v>112.545</v>
      </c>
      <c r="I11" s="6">
        <f t="shared" si="0"/>
        <v>119.83499999999999</v>
      </c>
      <c r="J11" s="6">
        <f t="shared" si="0"/>
        <v>119.83499999999999</v>
      </c>
      <c r="K11" s="6">
        <f t="shared" si="0"/>
        <v>128.02500000000001</v>
      </c>
      <c r="L11" s="6">
        <f t="shared" si="0"/>
        <v>136.98000000000002</v>
      </c>
    </row>
    <row r="12" spans="1:12" s="4" customFormat="1" ht="38.25" x14ac:dyDescent="0.2">
      <c r="A12" s="3" t="s">
        <v>9</v>
      </c>
      <c r="B12" s="45">
        <v>2.5</v>
      </c>
      <c r="C12" s="19">
        <f t="shared" si="0"/>
        <v>70.05</v>
      </c>
      <c r="D12" s="6">
        <f t="shared" si="0"/>
        <v>77.05</v>
      </c>
      <c r="E12" s="6">
        <f t="shared" si="0"/>
        <v>83.3</v>
      </c>
      <c r="F12" s="6">
        <f t="shared" si="0"/>
        <v>86.8</v>
      </c>
      <c r="G12" s="6">
        <f t="shared" si="0"/>
        <v>104.85</v>
      </c>
      <c r="H12" s="6">
        <f t="shared" si="0"/>
        <v>125.05000000000001</v>
      </c>
      <c r="I12" s="6">
        <f t="shared" si="0"/>
        <v>133.15</v>
      </c>
      <c r="J12" s="6">
        <f t="shared" si="0"/>
        <v>133.15</v>
      </c>
      <c r="K12" s="6">
        <f t="shared" si="0"/>
        <v>142.25</v>
      </c>
      <c r="L12" s="6">
        <f t="shared" si="0"/>
        <v>152.20000000000002</v>
      </c>
    </row>
    <row r="13" spans="1:12" s="4" customFormat="1" ht="38.25" x14ac:dyDescent="0.2">
      <c r="A13" s="3" t="s">
        <v>10</v>
      </c>
      <c r="B13" s="8">
        <v>2.75</v>
      </c>
      <c r="C13" s="19">
        <f t="shared" si="0"/>
        <v>77.054999999999993</v>
      </c>
      <c r="D13" s="6">
        <f t="shared" si="0"/>
        <v>84.754999999999995</v>
      </c>
      <c r="E13" s="6">
        <f t="shared" si="0"/>
        <v>91.63</v>
      </c>
      <c r="F13" s="6">
        <f t="shared" si="0"/>
        <v>95.47999999999999</v>
      </c>
      <c r="G13" s="6">
        <f t="shared" si="0"/>
        <v>115.33499999999999</v>
      </c>
      <c r="H13" s="6">
        <f t="shared" si="0"/>
        <v>137.55500000000001</v>
      </c>
      <c r="I13" s="6">
        <f t="shared" si="0"/>
        <v>146.465</v>
      </c>
      <c r="J13" s="6">
        <f t="shared" si="0"/>
        <v>146.465</v>
      </c>
      <c r="K13" s="6">
        <f t="shared" si="0"/>
        <v>156.47499999999999</v>
      </c>
      <c r="L13" s="6">
        <f t="shared" si="0"/>
        <v>167.42000000000002</v>
      </c>
    </row>
    <row r="14" spans="1:12" s="4" customFormat="1" ht="25.5" x14ac:dyDescent="0.2">
      <c r="A14" s="3" t="s">
        <v>11</v>
      </c>
      <c r="B14" s="43">
        <v>1.125</v>
      </c>
      <c r="C14" s="19">
        <f t="shared" si="0"/>
        <v>31.522500000000001</v>
      </c>
      <c r="D14" s="6">
        <f t="shared" si="0"/>
        <v>34.672499999999999</v>
      </c>
      <c r="E14" s="6">
        <f t="shared" si="0"/>
        <v>37.484999999999999</v>
      </c>
      <c r="F14" s="6">
        <f t="shared" si="0"/>
        <v>39.06</v>
      </c>
      <c r="G14" s="6">
        <f t="shared" si="0"/>
        <v>47.182499999999997</v>
      </c>
      <c r="H14" s="6">
        <f t="shared" si="0"/>
        <v>56.272500000000001</v>
      </c>
      <c r="I14" s="6">
        <f t="shared" si="0"/>
        <v>59.917499999999997</v>
      </c>
      <c r="J14" s="6">
        <f t="shared" si="0"/>
        <v>59.917499999999997</v>
      </c>
      <c r="K14" s="6">
        <f t="shared" si="0"/>
        <v>64.012500000000003</v>
      </c>
      <c r="L14" s="6">
        <f t="shared" si="0"/>
        <v>68.490000000000009</v>
      </c>
    </row>
    <row r="15" spans="1:12" s="14" customFormat="1" x14ac:dyDescent="0.2">
      <c r="A15" s="15" t="s">
        <v>12</v>
      </c>
      <c r="B15" s="44">
        <v>1.125</v>
      </c>
      <c r="C15" s="19">
        <f t="shared" si="0"/>
        <v>31.522500000000001</v>
      </c>
      <c r="D15" s="6">
        <f t="shared" si="0"/>
        <v>34.672499999999999</v>
      </c>
      <c r="E15" s="6">
        <f t="shared" si="0"/>
        <v>37.484999999999999</v>
      </c>
      <c r="F15" s="6">
        <f t="shared" si="0"/>
        <v>39.06</v>
      </c>
      <c r="G15" s="6">
        <f t="shared" si="0"/>
        <v>47.182499999999997</v>
      </c>
      <c r="H15" s="6">
        <f t="shared" si="0"/>
        <v>56.272500000000001</v>
      </c>
      <c r="I15" s="6">
        <f t="shared" si="0"/>
        <v>59.917499999999997</v>
      </c>
      <c r="J15" s="6">
        <f t="shared" si="0"/>
        <v>59.917499999999997</v>
      </c>
      <c r="K15" s="6">
        <f t="shared" si="0"/>
        <v>64.012500000000003</v>
      </c>
      <c r="L15" s="6">
        <f t="shared" si="0"/>
        <v>68.490000000000009</v>
      </c>
    </row>
    <row r="16" spans="1:12" s="4" customFormat="1" ht="27.6" customHeight="1" x14ac:dyDescent="0.2">
      <c r="A16" s="23" t="s">
        <v>19</v>
      </c>
      <c r="B16" s="43">
        <v>1.125</v>
      </c>
      <c r="C16" s="19">
        <f t="shared" si="0"/>
        <v>31.522500000000001</v>
      </c>
      <c r="D16" s="6">
        <f t="shared" si="0"/>
        <v>34.672499999999999</v>
      </c>
      <c r="E16" s="6">
        <f t="shared" si="0"/>
        <v>37.484999999999999</v>
      </c>
      <c r="F16" s="6">
        <f t="shared" si="0"/>
        <v>39.06</v>
      </c>
      <c r="G16" s="6">
        <f t="shared" si="0"/>
        <v>47.182499999999997</v>
      </c>
      <c r="H16" s="6">
        <f t="shared" si="0"/>
        <v>56.272500000000001</v>
      </c>
      <c r="I16" s="6">
        <f t="shared" si="0"/>
        <v>59.917499999999997</v>
      </c>
      <c r="J16" s="6">
        <f t="shared" si="0"/>
        <v>59.917499999999997</v>
      </c>
      <c r="K16" s="6">
        <f t="shared" si="0"/>
        <v>64.012500000000003</v>
      </c>
      <c r="L16" s="6">
        <f t="shared" si="0"/>
        <v>68.490000000000009</v>
      </c>
    </row>
    <row r="17" spans="1:12" s="14" customFormat="1" ht="20.85" customHeight="1" x14ac:dyDescent="0.2">
      <c r="A17" s="15" t="s">
        <v>13</v>
      </c>
      <c r="B17" s="46">
        <v>1.5</v>
      </c>
      <c r="C17" s="19">
        <f t="shared" si="0"/>
        <v>42.03</v>
      </c>
      <c r="D17" s="6">
        <f t="shared" si="0"/>
        <v>46.230000000000004</v>
      </c>
      <c r="E17" s="6">
        <f t="shared" si="0"/>
        <v>49.980000000000004</v>
      </c>
      <c r="F17" s="6">
        <f t="shared" si="0"/>
        <v>52.08</v>
      </c>
      <c r="G17" s="6">
        <f t="shared" si="0"/>
        <v>62.91</v>
      </c>
      <c r="H17" s="6">
        <f t="shared" si="0"/>
        <v>75.03</v>
      </c>
      <c r="I17" s="6">
        <f t="shared" si="0"/>
        <v>79.89</v>
      </c>
      <c r="J17" s="6">
        <f t="shared" si="0"/>
        <v>79.89</v>
      </c>
      <c r="K17" s="6">
        <f t="shared" si="0"/>
        <v>85.35</v>
      </c>
      <c r="L17" s="6">
        <f t="shared" si="0"/>
        <v>91.320000000000007</v>
      </c>
    </row>
    <row r="18" spans="1:12" s="14" customFormat="1" ht="20.85" customHeight="1" x14ac:dyDescent="0.2">
      <c r="A18" s="15" t="s">
        <v>14</v>
      </c>
      <c r="B18" s="44">
        <v>1.875</v>
      </c>
      <c r="C18" s="19">
        <f t="shared" si="0"/>
        <v>52.537500000000001</v>
      </c>
      <c r="D18" s="6">
        <f t="shared" si="0"/>
        <v>57.787500000000001</v>
      </c>
      <c r="E18" s="6">
        <f t="shared" si="0"/>
        <v>62.475000000000001</v>
      </c>
      <c r="F18" s="6">
        <f t="shared" si="0"/>
        <v>65.099999999999994</v>
      </c>
      <c r="G18" s="6">
        <f t="shared" si="0"/>
        <v>78.637499999999989</v>
      </c>
      <c r="H18" s="6">
        <f t="shared" si="0"/>
        <v>93.787500000000009</v>
      </c>
      <c r="I18" s="6">
        <f t="shared" si="0"/>
        <v>99.862499999999997</v>
      </c>
      <c r="J18" s="6">
        <f t="shared" si="0"/>
        <v>99.862499999999997</v>
      </c>
      <c r="K18" s="6">
        <f t="shared" si="0"/>
        <v>106.6875</v>
      </c>
      <c r="L18" s="6">
        <f t="shared" si="0"/>
        <v>114.15</v>
      </c>
    </row>
    <row r="19" spans="1:12" s="14" customFormat="1" ht="20.85" customHeight="1" x14ac:dyDescent="0.2">
      <c r="A19" s="15" t="s">
        <v>15</v>
      </c>
      <c r="B19" s="46">
        <v>2.5</v>
      </c>
      <c r="C19" s="19">
        <f t="shared" si="0"/>
        <v>70.05</v>
      </c>
      <c r="D19" s="6">
        <f t="shared" si="0"/>
        <v>77.05</v>
      </c>
      <c r="E19" s="6">
        <f t="shared" si="0"/>
        <v>83.3</v>
      </c>
      <c r="F19" s="6">
        <f t="shared" si="0"/>
        <v>86.8</v>
      </c>
      <c r="G19" s="6">
        <f t="shared" si="0"/>
        <v>104.85</v>
      </c>
      <c r="H19" s="6">
        <f t="shared" si="0"/>
        <v>125.05000000000001</v>
      </c>
      <c r="I19" s="6">
        <f t="shared" si="0"/>
        <v>133.15</v>
      </c>
      <c r="J19" s="6">
        <f t="shared" si="0"/>
        <v>133.15</v>
      </c>
      <c r="K19" s="6">
        <f t="shared" si="0"/>
        <v>142.25</v>
      </c>
      <c r="L19" s="6">
        <f t="shared" si="0"/>
        <v>152.20000000000002</v>
      </c>
    </row>
    <row r="20" spans="1:12" s="14" customFormat="1" ht="20.85" customHeight="1" x14ac:dyDescent="0.2">
      <c r="A20" s="15" t="s">
        <v>16</v>
      </c>
      <c r="B20" s="13">
        <v>2.75</v>
      </c>
      <c r="C20" s="19">
        <f t="shared" si="0"/>
        <v>77.054999999999993</v>
      </c>
      <c r="D20" s="6">
        <f t="shared" si="0"/>
        <v>84.754999999999995</v>
      </c>
      <c r="E20" s="6">
        <f t="shared" si="0"/>
        <v>91.63</v>
      </c>
      <c r="F20" s="6">
        <f t="shared" si="0"/>
        <v>95.47999999999999</v>
      </c>
      <c r="G20" s="6">
        <f t="shared" si="0"/>
        <v>115.33499999999999</v>
      </c>
      <c r="H20" s="6">
        <f t="shared" si="0"/>
        <v>137.55500000000001</v>
      </c>
      <c r="I20" s="6">
        <f t="shared" si="0"/>
        <v>146.465</v>
      </c>
      <c r="J20" s="6">
        <f t="shared" si="0"/>
        <v>146.465</v>
      </c>
      <c r="K20" s="6">
        <f t="shared" si="0"/>
        <v>156.47499999999999</v>
      </c>
      <c r="L20" s="6">
        <f t="shared" si="0"/>
        <v>167.42000000000002</v>
      </c>
    </row>
    <row r="21" spans="1:12" s="14" customFormat="1" ht="20.85" customHeight="1" x14ac:dyDescent="0.2">
      <c r="A21" s="15" t="s">
        <v>17</v>
      </c>
      <c r="B21" s="46">
        <v>3</v>
      </c>
      <c r="C21" s="19">
        <f t="shared" si="0"/>
        <v>84.06</v>
      </c>
      <c r="D21" s="6">
        <f t="shared" si="0"/>
        <v>92.460000000000008</v>
      </c>
      <c r="E21" s="6">
        <f t="shared" si="0"/>
        <v>99.960000000000008</v>
      </c>
      <c r="F21" s="6">
        <f t="shared" si="0"/>
        <v>104.16</v>
      </c>
      <c r="G21" s="6">
        <f t="shared" si="0"/>
        <v>125.82</v>
      </c>
      <c r="H21" s="6">
        <f t="shared" si="0"/>
        <v>150.06</v>
      </c>
      <c r="I21" s="6">
        <f t="shared" si="0"/>
        <v>159.78</v>
      </c>
      <c r="J21" s="6">
        <f t="shared" si="0"/>
        <v>159.78</v>
      </c>
      <c r="K21" s="6">
        <f t="shared" si="0"/>
        <v>170.7</v>
      </c>
      <c r="L21" s="6">
        <f t="shared" si="0"/>
        <v>182.64000000000001</v>
      </c>
    </row>
    <row r="22" spans="1:12" s="14" customFormat="1" ht="25.5" x14ac:dyDescent="0.2">
      <c r="A22" s="12" t="s">
        <v>4</v>
      </c>
      <c r="B22" s="47">
        <v>0.875</v>
      </c>
      <c r="C22" s="19">
        <f t="shared" si="0"/>
        <v>24.517499999999998</v>
      </c>
      <c r="D22" s="6">
        <f t="shared" si="0"/>
        <v>26.967500000000001</v>
      </c>
      <c r="E22" s="6">
        <f t="shared" si="0"/>
        <v>29.155000000000001</v>
      </c>
      <c r="F22" s="6">
        <f t="shared" si="0"/>
        <v>30.38</v>
      </c>
      <c r="G22" s="6">
        <f t="shared" si="0"/>
        <v>36.697499999999998</v>
      </c>
      <c r="H22" s="6">
        <f t="shared" si="0"/>
        <v>43.767500000000005</v>
      </c>
      <c r="I22" s="6">
        <f t="shared" si="0"/>
        <v>46.602499999999999</v>
      </c>
      <c r="J22" s="6">
        <f t="shared" si="0"/>
        <v>46.602499999999999</v>
      </c>
      <c r="K22" s="6">
        <f t="shared" si="0"/>
        <v>49.787500000000001</v>
      </c>
      <c r="L22" s="6">
        <f t="shared" si="0"/>
        <v>53.27</v>
      </c>
    </row>
    <row r="23" spans="1:12" s="14" customFormat="1" ht="25.5" x14ac:dyDescent="0.2">
      <c r="A23" s="12" t="s">
        <v>18</v>
      </c>
      <c r="B23" s="46">
        <v>2</v>
      </c>
      <c r="C23" s="19">
        <f t="shared" si="0"/>
        <v>56.04</v>
      </c>
      <c r="D23" s="6">
        <f t="shared" si="0"/>
        <v>61.64</v>
      </c>
      <c r="E23" s="6">
        <f t="shared" si="0"/>
        <v>66.64</v>
      </c>
      <c r="F23" s="6">
        <f t="shared" si="0"/>
        <v>69.44</v>
      </c>
      <c r="G23" s="6">
        <f t="shared" si="0"/>
        <v>83.88</v>
      </c>
      <c r="H23" s="6">
        <f t="shared" si="0"/>
        <v>100.04</v>
      </c>
      <c r="I23" s="6">
        <f t="shared" si="0"/>
        <v>106.52</v>
      </c>
      <c r="J23" s="6">
        <f t="shared" si="0"/>
        <v>106.52</v>
      </c>
      <c r="K23" s="6">
        <f t="shared" si="0"/>
        <v>113.8</v>
      </c>
      <c r="L23" s="6">
        <f t="shared" si="0"/>
        <v>121.76</v>
      </c>
    </row>
    <row r="24" spans="1:12" s="14" customFormat="1" ht="51" x14ac:dyDescent="0.2">
      <c r="A24" s="12" t="s">
        <v>5</v>
      </c>
      <c r="B24" s="13">
        <v>0.75</v>
      </c>
      <c r="C24" s="19">
        <f t="shared" si="0"/>
        <v>21.015000000000001</v>
      </c>
      <c r="D24" s="6">
        <f t="shared" si="0"/>
        <v>23.115000000000002</v>
      </c>
      <c r="E24" s="6">
        <f t="shared" si="0"/>
        <v>24.990000000000002</v>
      </c>
      <c r="F24" s="6">
        <f t="shared" si="0"/>
        <v>26.04</v>
      </c>
      <c r="G24" s="6">
        <f t="shared" si="0"/>
        <v>31.454999999999998</v>
      </c>
      <c r="H24" s="6">
        <f t="shared" si="0"/>
        <v>37.515000000000001</v>
      </c>
      <c r="I24" s="6">
        <f t="shared" si="0"/>
        <v>39.945</v>
      </c>
      <c r="J24" s="6">
        <f t="shared" si="0"/>
        <v>39.945</v>
      </c>
      <c r="K24" s="6">
        <f t="shared" si="0"/>
        <v>42.674999999999997</v>
      </c>
      <c r="L24" s="6">
        <f t="shared" si="0"/>
        <v>45.660000000000004</v>
      </c>
    </row>
    <row r="25" spans="1:12" ht="27.75" customHeight="1" x14ac:dyDescent="0.2">
      <c r="A25" s="24" t="s">
        <v>21</v>
      </c>
      <c r="B25" s="9"/>
      <c r="C25" s="20"/>
      <c r="D25" s="17"/>
      <c r="E25" s="17"/>
      <c r="F25" s="17"/>
      <c r="G25" s="17"/>
      <c r="H25"/>
    </row>
    <row r="26" spans="1:12" x14ac:dyDescent="0.2">
      <c r="A26" s="24" t="s">
        <v>20</v>
      </c>
      <c r="B26" s="9"/>
      <c r="C26" s="21"/>
      <c r="D26" s="16"/>
      <c r="E26" s="16"/>
      <c r="F26" s="16"/>
      <c r="G26" s="16"/>
      <c r="H26"/>
    </row>
    <row r="27" spans="1:12" s="4" customFormat="1" ht="18.75" customHeight="1" x14ac:dyDescent="0.2">
      <c r="A27" s="48" t="s">
        <v>53</v>
      </c>
      <c r="B27" s="9"/>
      <c r="C27" s="19">
        <f>ROUND(C30,2)*2</f>
        <v>28.02</v>
      </c>
      <c r="D27" s="6">
        <f t="shared" ref="D27:L27" si="1">ROUND(D30,2)*2</f>
        <v>30.82</v>
      </c>
      <c r="E27" s="6">
        <f t="shared" si="1"/>
        <v>33.32</v>
      </c>
      <c r="F27" s="6">
        <f t="shared" si="1"/>
        <v>34.72</v>
      </c>
      <c r="G27" s="6">
        <f t="shared" si="1"/>
        <v>41.94</v>
      </c>
      <c r="H27" s="6">
        <f t="shared" si="1"/>
        <v>50.02</v>
      </c>
      <c r="I27" s="6">
        <f t="shared" si="1"/>
        <v>53.26</v>
      </c>
      <c r="J27" s="6">
        <f t="shared" si="1"/>
        <v>53.26</v>
      </c>
      <c r="K27" s="6">
        <f t="shared" si="1"/>
        <v>56.9</v>
      </c>
      <c r="L27" s="6">
        <f t="shared" si="1"/>
        <v>60.88</v>
      </c>
    </row>
    <row r="28" spans="1:12" x14ac:dyDescent="0.2">
      <c r="B28" s="50"/>
      <c r="C28" s="49"/>
      <c r="H28" s="41"/>
    </row>
    <row r="29" spans="1:12" x14ac:dyDescent="0.2">
      <c r="A29" s="42" t="s">
        <v>52</v>
      </c>
      <c r="C29" s="51">
        <v>2375.89</v>
      </c>
      <c r="D29" s="52">
        <v>2613.61</v>
      </c>
      <c r="E29" s="52">
        <v>2825.08</v>
      </c>
      <c r="F29" s="52">
        <v>2944.11</v>
      </c>
      <c r="G29" s="52">
        <v>3555.82</v>
      </c>
      <c r="H29" s="52">
        <v>4240.84</v>
      </c>
      <c r="I29" s="52">
        <v>4516.49</v>
      </c>
      <c r="J29" s="52">
        <v>4516.49</v>
      </c>
      <c r="K29" s="52">
        <v>4824.6000000000004</v>
      </c>
      <c r="L29" s="52">
        <v>5162.41</v>
      </c>
    </row>
    <row r="30" spans="1:12" x14ac:dyDescent="0.2">
      <c r="A30" s="1">
        <f>39*4.348</f>
        <v>169.572</v>
      </c>
      <c r="C30" s="22">
        <f t="shared" ref="C30:L30" si="2">C29/$A$30</f>
        <v>14.011098530417756</v>
      </c>
      <c r="D30">
        <f t="shared" si="2"/>
        <v>15.41298091666077</v>
      </c>
      <c r="E30">
        <f t="shared" si="2"/>
        <v>16.660061802656099</v>
      </c>
      <c r="F30">
        <f t="shared" si="2"/>
        <v>17.36200551977921</v>
      </c>
      <c r="G30">
        <f t="shared" si="2"/>
        <v>20.969381737551011</v>
      </c>
      <c r="H30">
        <f t="shared" si="2"/>
        <v>25.009081688014533</v>
      </c>
      <c r="I30">
        <f t="shared" si="2"/>
        <v>26.634644870615428</v>
      </c>
      <c r="J30">
        <f t="shared" si="2"/>
        <v>26.634644870615428</v>
      </c>
      <c r="K30">
        <f t="shared" si="2"/>
        <v>28.451631165522613</v>
      </c>
      <c r="L30">
        <f t="shared" si="2"/>
        <v>30.443764300710022</v>
      </c>
    </row>
    <row r="31" spans="1:12" x14ac:dyDescent="0.2">
      <c r="H31" s="10"/>
    </row>
    <row r="32" spans="1:12" x14ac:dyDescent="0.2">
      <c r="H32" s="10"/>
    </row>
    <row r="33" spans="8:8" x14ac:dyDescent="0.2">
      <c r="H33" s="10"/>
    </row>
    <row r="34" spans="8:8" x14ac:dyDescent="0.2">
      <c r="H34" s="10"/>
    </row>
    <row r="35" spans="8:8" x14ac:dyDescent="0.2">
      <c r="H35" s="10"/>
    </row>
    <row r="36" spans="8:8" x14ac:dyDescent="0.2">
      <c r="H36" s="10"/>
    </row>
    <row r="37" spans="8:8" x14ac:dyDescent="0.2">
      <c r="H37" s="10"/>
    </row>
    <row r="38" spans="8:8" x14ac:dyDescent="0.2">
      <c r="H38" s="10"/>
    </row>
    <row r="39" spans="8:8" x14ac:dyDescent="0.2">
      <c r="H39" s="10"/>
    </row>
    <row r="40" spans="8:8" x14ac:dyDescent="0.2">
      <c r="H40" s="10"/>
    </row>
    <row r="41" spans="8:8" x14ac:dyDescent="0.2">
      <c r="H41" s="10"/>
    </row>
    <row r="42" spans="8:8" x14ac:dyDescent="0.2">
      <c r="H42" s="10"/>
    </row>
    <row r="43" spans="8:8" x14ac:dyDescent="0.2">
      <c r="H43" s="10"/>
    </row>
    <row r="44" spans="8:8" x14ac:dyDescent="0.2">
      <c r="H44" s="10"/>
    </row>
    <row r="45" spans="8:8" x14ac:dyDescent="0.2">
      <c r="H45" s="10"/>
    </row>
    <row r="46" spans="8:8" x14ac:dyDescent="0.2">
      <c r="H46" s="10"/>
    </row>
    <row r="47" spans="8:8" x14ac:dyDescent="0.2">
      <c r="H47" s="10"/>
    </row>
    <row r="48" spans="8:8" x14ac:dyDescent="0.2">
      <c r="H48" s="10"/>
    </row>
    <row r="49" spans="8:8" x14ac:dyDescent="0.2">
      <c r="H49" s="10"/>
    </row>
    <row r="50" spans="8:8" x14ac:dyDescent="0.2">
      <c r="H50" s="10"/>
    </row>
    <row r="51" spans="8:8" x14ac:dyDescent="0.2">
      <c r="H51" s="10"/>
    </row>
    <row r="52" spans="8:8" x14ac:dyDescent="0.2">
      <c r="H52" s="10"/>
    </row>
    <row r="53" spans="8:8" x14ac:dyDescent="0.2">
      <c r="H53" s="10"/>
    </row>
    <row r="54" spans="8:8" x14ac:dyDescent="0.2">
      <c r="H54" s="10"/>
    </row>
    <row r="55" spans="8:8" x14ac:dyDescent="0.2">
      <c r="H55" s="10"/>
    </row>
    <row r="56" spans="8:8" x14ac:dyDescent="0.2">
      <c r="H56" s="10"/>
    </row>
    <row r="57" spans="8:8" x14ac:dyDescent="0.2">
      <c r="H57" s="10"/>
    </row>
    <row r="58" spans="8:8" x14ac:dyDescent="0.2">
      <c r="H58" s="10"/>
    </row>
    <row r="59" spans="8:8" x14ac:dyDescent="0.2">
      <c r="H59" s="10"/>
    </row>
    <row r="60" spans="8:8" x14ac:dyDescent="0.2">
      <c r="H60" s="10"/>
    </row>
    <row r="61" spans="8:8" x14ac:dyDescent="0.2">
      <c r="H61" s="10"/>
    </row>
    <row r="62" spans="8:8" x14ac:dyDescent="0.2">
      <c r="H62" s="10"/>
    </row>
    <row r="63" spans="8:8" x14ac:dyDescent="0.2">
      <c r="H63" s="10"/>
    </row>
    <row r="64" spans="8:8" x14ac:dyDescent="0.2">
      <c r="H64" s="10"/>
    </row>
    <row r="65" spans="8:8" x14ac:dyDescent="0.2">
      <c r="H65" s="10"/>
    </row>
    <row r="66" spans="8:8" x14ac:dyDescent="0.2">
      <c r="H66" s="10"/>
    </row>
    <row r="67" spans="8:8" x14ac:dyDescent="0.2">
      <c r="H67" s="10"/>
    </row>
    <row r="68" spans="8:8" x14ac:dyDescent="0.2">
      <c r="H68" s="10"/>
    </row>
    <row r="69" spans="8:8" x14ac:dyDescent="0.2">
      <c r="H69" s="10"/>
    </row>
    <row r="70" spans="8:8" x14ac:dyDescent="0.2">
      <c r="H70" s="10"/>
    </row>
    <row r="71" spans="8:8" x14ac:dyDescent="0.2">
      <c r="H71" s="10"/>
    </row>
    <row r="72" spans="8:8" x14ac:dyDescent="0.2">
      <c r="H72" s="10"/>
    </row>
    <row r="73" spans="8:8" x14ac:dyDescent="0.2">
      <c r="H73" s="10"/>
    </row>
    <row r="74" spans="8:8" x14ac:dyDescent="0.2">
      <c r="H74" s="10"/>
    </row>
    <row r="75" spans="8:8" x14ac:dyDescent="0.2">
      <c r="H75" s="10"/>
    </row>
    <row r="76" spans="8:8" x14ac:dyDescent="0.2">
      <c r="H76" s="10"/>
    </row>
    <row r="77" spans="8:8" x14ac:dyDescent="0.2">
      <c r="H77" s="10"/>
    </row>
    <row r="78" spans="8:8" x14ac:dyDescent="0.2">
      <c r="H78" s="10"/>
    </row>
    <row r="79" spans="8:8" x14ac:dyDescent="0.2">
      <c r="H79" s="10"/>
    </row>
    <row r="80" spans="8:8" x14ac:dyDescent="0.2">
      <c r="H80" s="10"/>
    </row>
    <row r="81" spans="8:8" x14ac:dyDescent="0.2">
      <c r="H81" s="10"/>
    </row>
    <row r="82" spans="8:8" x14ac:dyDescent="0.2">
      <c r="H82" s="10"/>
    </row>
    <row r="83" spans="8:8" x14ac:dyDescent="0.2">
      <c r="H83" s="10"/>
    </row>
    <row r="84" spans="8:8" x14ac:dyDescent="0.2">
      <c r="H84" s="10"/>
    </row>
    <row r="85" spans="8:8" x14ac:dyDescent="0.2">
      <c r="H85" s="10"/>
    </row>
    <row r="86" spans="8:8" x14ac:dyDescent="0.2">
      <c r="H86" s="10"/>
    </row>
    <row r="87" spans="8:8" x14ac:dyDescent="0.2">
      <c r="H87" s="10"/>
    </row>
    <row r="88" spans="8:8" x14ac:dyDescent="0.2">
      <c r="H88" s="10"/>
    </row>
    <row r="89" spans="8:8" x14ac:dyDescent="0.2">
      <c r="H89" s="10"/>
    </row>
    <row r="90" spans="8:8" x14ac:dyDescent="0.2">
      <c r="H90" s="10"/>
    </row>
    <row r="91" spans="8:8" x14ac:dyDescent="0.2">
      <c r="H91" s="10"/>
    </row>
    <row r="92" spans="8:8" x14ac:dyDescent="0.2">
      <c r="H92" s="10"/>
    </row>
    <row r="93" spans="8:8" x14ac:dyDescent="0.2">
      <c r="H93" s="10"/>
    </row>
    <row r="94" spans="8:8" x14ac:dyDescent="0.2">
      <c r="H94" s="10"/>
    </row>
    <row r="95" spans="8:8" x14ac:dyDescent="0.2">
      <c r="H95" s="10"/>
    </row>
    <row r="96" spans="8:8" x14ac:dyDescent="0.2">
      <c r="H96" s="10"/>
    </row>
    <row r="97" spans="8:8" x14ac:dyDescent="0.2">
      <c r="H97" s="10"/>
    </row>
    <row r="98" spans="8:8" x14ac:dyDescent="0.2">
      <c r="H98" s="10"/>
    </row>
    <row r="99" spans="8:8" x14ac:dyDescent="0.2">
      <c r="H99" s="10"/>
    </row>
    <row r="100" spans="8:8" x14ac:dyDescent="0.2">
      <c r="H100" s="10"/>
    </row>
    <row r="101" spans="8:8" x14ac:dyDescent="0.2">
      <c r="H101" s="10"/>
    </row>
    <row r="102" spans="8:8" x14ac:dyDescent="0.2">
      <c r="H102" s="10"/>
    </row>
    <row r="103" spans="8:8" x14ac:dyDescent="0.2">
      <c r="H103" s="10"/>
    </row>
    <row r="104" spans="8:8" x14ac:dyDescent="0.2">
      <c r="H104" s="10"/>
    </row>
    <row r="105" spans="8:8" x14ac:dyDescent="0.2">
      <c r="H105" s="10"/>
    </row>
    <row r="106" spans="8:8" x14ac:dyDescent="0.2">
      <c r="H106" s="10"/>
    </row>
    <row r="107" spans="8:8" x14ac:dyDescent="0.2">
      <c r="H107" s="10"/>
    </row>
    <row r="108" spans="8:8" x14ac:dyDescent="0.2">
      <c r="H108" s="10"/>
    </row>
    <row r="109" spans="8:8" x14ac:dyDescent="0.2">
      <c r="H109" s="10"/>
    </row>
    <row r="110" spans="8:8" x14ac:dyDescent="0.2">
      <c r="H110" s="10"/>
    </row>
    <row r="111" spans="8:8" x14ac:dyDescent="0.2">
      <c r="H111" s="10"/>
    </row>
    <row r="112" spans="8:8" x14ac:dyDescent="0.2">
      <c r="H112" s="10"/>
    </row>
    <row r="113" spans="8:8" x14ac:dyDescent="0.2">
      <c r="H113" s="10"/>
    </row>
    <row r="114" spans="8:8" x14ac:dyDescent="0.2">
      <c r="H114" s="10"/>
    </row>
    <row r="115" spans="8:8" x14ac:dyDescent="0.2">
      <c r="H115" s="10"/>
    </row>
    <row r="116" spans="8:8" x14ac:dyDescent="0.2">
      <c r="H116" s="10"/>
    </row>
    <row r="117" spans="8:8" x14ac:dyDescent="0.2">
      <c r="H117" s="10"/>
    </row>
    <row r="118" spans="8:8" x14ac:dyDescent="0.2">
      <c r="H118" s="10"/>
    </row>
    <row r="119" spans="8:8" x14ac:dyDescent="0.2">
      <c r="H119" s="10"/>
    </row>
    <row r="120" spans="8:8" x14ac:dyDescent="0.2">
      <c r="H120" s="10"/>
    </row>
    <row r="121" spans="8:8" x14ac:dyDescent="0.2">
      <c r="H121" s="10"/>
    </row>
    <row r="122" spans="8:8" x14ac:dyDescent="0.2">
      <c r="H122" s="10"/>
    </row>
    <row r="123" spans="8:8" x14ac:dyDescent="0.2">
      <c r="H123" s="10"/>
    </row>
    <row r="124" spans="8:8" x14ac:dyDescent="0.2">
      <c r="H124" s="10"/>
    </row>
    <row r="125" spans="8:8" x14ac:dyDescent="0.2">
      <c r="H125" s="10"/>
    </row>
    <row r="126" spans="8:8" x14ac:dyDescent="0.2">
      <c r="H126" s="10"/>
    </row>
    <row r="127" spans="8:8" x14ac:dyDescent="0.2">
      <c r="H127" s="10"/>
    </row>
    <row r="128" spans="8:8" x14ac:dyDescent="0.2">
      <c r="H128" s="10"/>
    </row>
    <row r="129" spans="8:8" x14ac:dyDescent="0.2">
      <c r="H129" s="10"/>
    </row>
    <row r="130" spans="8:8" x14ac:dyDescent="0.2">
      <c r="H130" s="10"/>
    </row>
    <row r="131" spans="8:8" x14ac:dyDescent="0.2">
      <c r="H131" s="10"/>
    </row>
    <row r="132" spans="8:8" x14ac:dyDescent="0.2">
      <c r="H132" s="10"/>
    </row>
    <row r="133" spans="8:8" x14ac:dyDescent="0.2">
      <c r="H133" s="10"/>
    </row>
    <row r="134" spans="8:8" x14ac:dyDescent="0.2">
      <c r="H134" s="10"/>
    </row>
    <row r="135" spans="8:8" x14ac:dyDescent="0.2">
      <c r="H135" s="10"/>
    </row>
    <row r="136" spans="8:8" x14ac:dyDescent="0.2">
      <c r="H136" s="10"/>
    </row>
    <row r="137" spans="8:8" x14ac:dyDescent="0.2">
      <c r="H137" s="10"/>
    </row>
    <row r="138" spans="8:8" x14ac:dyDescent="0.2">
      <c r="H138" s="10"/>
    </row>
    <row r="139" spans="8:8" x14ac:dyDescent="0.2">
      <c r="H139" s="10"/>
    </row>
    <row r="140" spans="8:8" x14ac:dyDescent="0.2">
      <c r="H140" s="10"/>
    </row>
    <row r="141" spans="8:8" x14ac:dyDescent="0.2">
      <c r="H141" s="10"/>
    </row>
    <row r="142" spans="8:8" x14ac:dyDescent="0.2">
      <c r="H142" s="10"/>
    </row>
    <row r="143" spans="8:8" x14ac:dyDescent="0.2">
      <c r="H143" s="10"/>
    </row>
    <row r="144" spans="8:8" x14ac:dyDescent="0.2">
      <c r="H144" s="10"/>
    </row>
    <row r="145" spans="8:8" x14ac:dyDescent="0.2">
      <c r="H145" s="10"/>
    </row>
    <row r="146" spans="8:8" x14ac:dyDescent="0.2">
      <c r="H146" s="10"/>
    </row>
    <row r="147" spans="8:8" x14ac:dyDescent="0.2">
      <c r="H147" s="10"/>
    </row>
    <row r="148" spans="8:8" x14ac:dyDescent="0.2">
      <c r="H148" s="10"/>
    </row>
    <row r="149" spans="8:8" x14ac:dyDescent="0.2">
      <c r="H149" s="10"/>
    </row>
    <row r="150" spans="8:8" x14ac:dyDescent="0.2">
      <c r="H150" s="10"/>
    </row>
    <row r="151" spans="8:8" x14ac:dyDescent="0.2">
      <c r="H151" s="10"/>
    </row>
    <row r="152" spans="8:8" x14ac:dyDescent="0.2">
      <c r="H152" s="10"/>
    </row>
    <row r="153" spans="8:8" x14ac:dyDescent="0.2">
      <c r="H153" s="10"/>
    </row>
    <row r="154" spans="8:8" x14ac:dyDescent="0.2">
      <c r="H154" s="10"/>
    </row>
    <row r="155" spans="8:8" x14ac:dyDescent="0.2">
      <c r="H155" s="10"/>
    </row>
    <row r="156" spans="8:8" x14ac:dyDescent="0.2">
      <c r="H156" s="10"/>
    </row>
    <row r="157" spans="8:8" x14ac:dyDescent="0.2">
      <c r="H157" s="10"/>
    </row>
    <row r="158" spans="8:8" x14ac:dyDescent="0.2">
      <c r="H158" s="10"/>
    </row>
    <row r="159" spans="8:8" x14ac:dyDescent="0.2">
      <c r="H159" s="10"/>
    </row>
    <row r="160" spans="8:8" x14ac:dyDescent="0.2">
      <c r="H160" s="10"/>
    </row>
    <row r="161" spans="8:8" x14ac:dyDescent="0.2">
      <c r="H161" s="10"/>
    </row>
    <row r="162" spans="8:8" x14ac:dyDescent="0.2">
      <c r="H162" s="10"/>
    </row>
    <row r="163" spans="8:8" x14ac:dyDescent="0.2">
      <c r="H163" s="10"/>
    </row>
    <row r="164" spans="8:8" x14ac:dyDescent="0.2">
      <c r="H164" s="10"/>
    </row>
    <row r="165" spans="8:8" x14ac:dyDescent="0.2">
      <c r="H165" s="10"/>
    </row>
    <row r="166" spans="8:8" x14ac:dyDescent="0.2">
      <c r="H166" s="10"/>
    </row>
    <row r="167" spans="8:8" x14ac:dyDescent="0.2">
      <c r="H167" s="10"/>
    </row>
    <row r="168" spans="8:8" x14ac:dyDescent="0.2">
      <c r="H168" s="10"/>
    </row>
    <row r="169" spans="8:8" x14ac:dyDescent="0.2">
      <c r="H169" s="10"/>
    </row>
    <row r="170" spans="8:8" x14ac:dyDescent="0.2">
      <c r="H170" s="10"/>
    </row>
    <row r="171" spans="8:8" x14ac:dyDescent="0.2">
      <c r="H171" s="10"/>
    </row>
    <row r="172" spans="8:8" x14ac:dyDescent="0.2">
      <c r="H172" s="10"/>
    </row>
    <row r="173" spans="8:8" x14ac:dyDescent="0.2">
      <c r="H173" s="10"/>
    </row>
    <row r="174" spans="8:8" x14ac:dyDescent="0.2">
      <c r="H174" s="10"/>
    </row>
    <row r="175" spans="8:8" x14ac:dyDescent="0.2">
      <c r="H175" s="10"/>
    </row>
    <row r="176" spans="8:8" x14ac:dyDescent="0.2">
      <c r="H176" s="10"/>
    </row>
    <row r="177" spans="8:8" x14ac:dyDescent="0.2">
      <c r="H177" s="10"/>
    </row>
    <row r="178" spans="8:8" x14ac:dyDescent="0.2">
      <c r="H178" s="10"/>
    </row>
    <row r="179" spans="8:8" x14ac:dyDescent="0.2">
      <c r="H179" s="10"/>
    </row>
    <row r="180" spans="8:8" x14ac:dyDescent="0.2">
      <c r="H180" s="10"/>
    </row>
    <row r="181" spans="8:8" x14ac:dyDescent="0.2">
      <c r="H181" s="10"/>
    </row>
    <row r="182" spans="8:8" x14ac:dyDescent="0.2">
      <c r="H182" s="10"/>
    </row>
    <row r="183" spans="8:8" x14ac:dyDescent="0.2">
      <c r="H183" s="10"/>
    </row>
    <row r="184" spans="8:8" x14ac:dyDescent="0.2">
      <c r="H184" s="10"/>
    </row>
    <row r="185" spans="8:8" x14ac:dyDescent="0.2">
      <c r="H185" s="10"/>
    </row>
    <row r="186" spans="8:8" x14ac:dyDescent="0.2">
      <c r="H186" s="10"/>
    </row>
    <row r="187" spans="8:8" x14ac:dyDescent="0.2">
      <c r="H187" s="10"/>
    </row>
    <row r="188" spans="8:8" x14ac:dyDescent="0.2">
      <c r="H188" s="10"/>
    </row>
    <row r="189" spans="8:8" x14ac:dyDescent="0.2">
      <c r="H189" s="10"/>
    </row>
    <row r="190" spans="8:8" x14ac:dyDescent="0.2">
      <c r="H190" s="10"/>
    </row>
    <row r="191" spans="8:8" x14ac:dyDescent="0.2">
      <c r="H191" s="10"/>
    </row>
    <row r="192" spans="8:8" x14ac:dyDescent="0.2">
      <c r="H192" s="10"/>
    </row>
    <row r="193" spans="8:8" x14ac:dyDescent="0.2">
      <c r="H193" s="10"/>
    </row>
    <row r="194" spans="8:8" x14ac:dyDescent="0.2">
      <c r="H194" s="10"/>
    </row>
    <row r="195" spans="8:8" x14ac:dyDescent="0.2">
      <c r="H195" s="10"/>
    </row>
    <row r="196" spans="8:8" x14ac:dyDescent="0.2">
      <c r="H196" s="10"/>
    </row>
    <row r="197" spans="8:8" x14ac:dyDescent="0.2">
      <c r="H197" s="10"/>
    </row>
    <row r="198" spans="8:8" x14ac:dyDescent="0.2">
      <c r="H198" s="10"/>
    </row>
    <row r="199" spans="8:8" x14ac:dyDescent="0.2">
      <c r="H199" s="10"/>
    </row>
    <row r="200" spans="8:8" x14ac:dyDescent="0.2">
      <c r="H200" s="10"/>
    </row>
    <row r="201" spans="8:8" x14ac:dyDescent="0.2">
      <c r="H201" s="10"/>
    </row>
    <row r="202" spans="8:8" x14ac:dyDescent="0.2">
      <c r="H202" s="10"/>
    </row>
    <row r="203" spans="8:8" x14ac:dyDescent="0.2">
      <c r="H203" s="10"/>
    </row>
    <row r="204" spans="8:8" x14ac:dyDescent="0.2">
      <c r="H204" s="10"/>
    </row>
    <row r="205" spans="8:8" x14ac:dyDescent="0.2">
      <c r="H205" s="10"/>
    </row>
    <row r="206" spans="8:8" x14ac:dyDescent="0.2">
      <c r="H206" s="10"/>
    </row>
    <row r="207" spans="8:8" x14ac:dyDescent="0.2">
      <c r="H207" s="10"/>
    </row>
    <row r="208" spans="8:8" x14ac:dyDescent="0.2">
      <c r="H208" s="10"/>
    </row>
    <row r="209" spans="8:8" x14ac:dyDescent="0.2">
      <c r="H209" s="10"/>
    </row>
    <row r="210" spans="8:8" x14ac:dyDescent="0.2">
      <c r="H210" s="10"/>
    </row>
    <row r="211" spans="8:8" x14ac:dyDescent="0.2">
      <c r="H211" s="10"/>
    </row>
    <row r="212" spans="8:8" x14ac:dyDescent="0.2">
      <c r="H212" s="10"/>
    </row>
    <row r="213" spans="8:8" x14ac:dyDescent="0.2">
      <c r="H213" s="10"/>
    </row>
    <row r="214" spans="8:8" x14ac:dyDescent="0.2">
      <c r="H214" s="10"/>
    </row>
    <row r="215" spans="8:8" x14ac:dyDescent="0.2">
      <c r="H215" s="10"/>
    </row>
    <row r="216" spans="8:8" x14ac:dyDescent="0.2">
      <c r="H216" s="10"/>
    </row>
    <row r="217" spans="8:8" x14ac:dyDescent="0.2">
      <c r="H217" s="10"/>
    </row>
    <row r="218" spans="8:8" x14ac:dyDescent="0.2">
      <c r="H218" s="10"/>
    </row>
    <row r="219" spans="8:8" x14ac:dyDescent="0.2">
      <c r="H219" s="10"/>
    </row>
    <row r="220" spans="8:8" x14ac:dyDescent="0.2">
      <c r="H220" s="10"/>
    </row>
    <row r="221" spans="8:8" x14ac:dyDescent="0.2">
      <c r="H221" s="10"/>
    </row>
    <row r="222" spans="8:8" x14ac:dyDescent="0.2">
      <c r="H222" s="10"/>
    </row>
    <row r="223" spans="8:8" x14ac:dyDescent="0.2">
      <c r="H223" s="10"/>
    </row>
    <row r="224" spans="8:8" x14ac:dyDescent="0.2">
      <c r="H224" s="10"/>
    </row>
    <row r="225" spans="8:8" x14ac:dyDescent="0.2">
      <c r="H225" s="10"/>
    </row>
    <row r="226" spans="8:8" x14ac:dyDescent="0.2">
      <c r="H226" s="10"/>
    </row>
    <row r="227" spans="8:8" x14ac:dyDescent="0.2">
      <c r="H227" s="10"/>
    </row>
    <row r="228" spans="8:8" x14ac:dyDescent="0.2">
      <c r="H228" s="10"/>
    </row>
    <row r="229" spans="8:8" x14ac:dyDescent="0.2">
      <c r="H229" s="10"/>
    </row>
    <row r="230" spans="8:8" x14ac:dyDescent="0.2">
      <c r="H230" s="10"/>
    </row>
    <row r="231" spans="8:8" x14ac:dyDescent="0.2">
      <c r="H231" s="10"/>
    </row>
    <row r="232" spans="8:8" x14ac:dyDescent="0.2">
      <c r="H232" s="10"/>
    </row>
    <row r="233" spans="8:8" x14ac:dyDescent="0.2">
      <c r="H233" s="10"/>
    </row>
    <row r="234" spans="8:8" x14ac:dyDescent="0.2">
      <c r="H234" s="10"/>
    </row>
    <row r="235" spans="8:8" x14ac:dyDescent="0.2">
      <c r="H235" s="10"/>
    </row>
    <row r="236" spans="8:8" x14ac:dyDescent="0.2">
      <c r="H236" s="10"/>
    </row>
    <row r="237" spans="8:8" x14ac:dyDescent="0.2">
      <c r="H237" s="10"/>
    </row>
    <row r="238" spans="8:8" x14ac:dyDescent="0.2">
      <c r="H238" s="10"/>
    </row>
    <row r="239" spans="8:8" x14ac:dyDescent="0.2">
      <c r="H239" s="10"/>
    </row>
    <row r="240" spans="8:8" x14ac:dyDescent="0.2">
      <c r="H240" s="10"/>
    </row>
    <row r="241" spans="8:8" x14ac:dyDescent="0.2">
      <c r="H241" s="10"/>
    </row>
    <row r="242" spans="8:8" x14ac:dyDescent="0.2">
      <c r="H242" s="10"/>
    </row>
    <row r="243" spans="8:8" x14ac:dyDescent="0.2">
      <c r="H243" s="10"/>
    </row>
    <row r="244" spans="8:8" x14ac:dyDescent="0.2">
      <c r="H244" s="10"/>
    </row>
    <row r="245" spans="8:8" x14ac:dyDescent="0.2">
      <c r="H245" s="10"/>
    </row>
    <row r="246" spans="8:8" x14ac:dyDescent="0.2">
      <c r="H246" s="10"/>
    </row>
    <row r="247" spans="8:8" x14ac:dyDescent="0.2">
      <c r="H247" s="10"/>
    </row>
    <row r="248" spans="8:8" x14ac:dyDescent="0.2">
      <c r="H248" s="10"/>
    </row>
    <row r="249" spans="8:8" x14ac:dyDescent="0.2">
      <c r="H249" s="10"/>
    </row>
    <row r="250" spans="8:8" x14ac:dyDescent="0.2">
      <c r="H250" s="10"/>
    </row>
    <row r="251" spans="8:8" x14ac:dyDescent="0.2">
      <c r="H251" s="10"/>
    </row>
    <row r="252" spans="8:8" x14ac:dyDescent="0.2">
      <c r="H252" s="10"/>
    </row>
    <row r="253" spans="8:8" x14ac:dyDescent="0.2">
      <c r="H253" s="10"/>
    </row>
    <row r="254" spans="8:8" x14ac:dyDescent="0.2">
      <c r="H254" s="10"/>
    </row>
    <row r="255" spans="8:8" x14ac:dyDescent="0.2">
      <c r="H255" s="10"/>
    </row>
    <row r="256" spans="8:8" x14ac:dyDescent="0.2">
      <c r="H256" s="10"/>
    </row>
    <row r="257" spans="8:8" x14ac:dyDescent="0.2">
      <c r="H257" s="10"/>
    </row>
    <row r="258" spans="8:8" x14ac:dyDescent="0.2">
      <c r="H258" s="10"/>
    </row>
    <row r="259" spans="8:8" x14ac:dyDescent="0.2">
      <c r="H259" s="10"/>
    </row>
    <row r="260" spans="8:8" x14ac:dyDescent="0.2">
      <c r="H260" s="10"/>
    </row>
    <row r="261" spans="8:8" x14ac:dyDescent="0.2">
      <c r="H261" s="10"/>
    </row>
    <row r="262" spans="8:8" x14ac:dyDescent="0.2">
      <c r="H262" s="10"/>
    </row>
    <row r="263" spans="8:8" x14ac:dyDescent="0.2">
      <c r="H263" s="10"/>
    </row>
    <row r="264" spans="8:8" x14ac:dyDescent="0.2">
      <c r="H264" s="10"/>
    </row>
    <row r="265" spans="8:8" x14ac:dyDescent="0.2">
      <c r="H265" s="10"/>
    </row>
    <row r="266" spans="8:8" x14ac:dyDescent="0.2">
      <c r="H266" s="10"/>
    </row>
    <row r="267" spans="8:8" x14ac:dyDescent="0.2">
      <c r="H267" s="10"/>
    </row>
    <row r="268" spans="8:8" x14ac:dyDescent="0.2">
      <c r="H268" s="10"/>
    </row>
    <row r="269" spans="8:8" x14ac:dyDescent="0.2">
      <c r="H269" s="10"/>
    </row>
    <row r="270" spans="8:8" x14ac:dyDescent="0.2">
      <c r="H270" s="10"/>
    </row>
    <row r="271" spans="8:8" x14ac:dyDescent="0.2">
      <c r="H271" s="10"/>
    </row>
    <row r="272" spans="8:8" x14ac:dyDescent="0.2">
      <c r="H272" s="10"/>
    </row>
    <row r="273" spans="8:8" x14ac:dyDescent="0.2">
      <c r="H273" s="10"/>
    </row>
    <row r="274" spans="8:8" x14ac:dyDescent="0.2">
      <c r="H274" s="10"/>
    </row>
    <row r="275" spans="8:8" x14ac:dyDescent="0.2">
      <c r="H275" s="10"/>
    </row>
    <row r="276" spans="8:8" x14ac:dyDescent="0.2">
      <c r="H276" s="10"/>
    </row>
    <row r="277" spans="8:8" x14ac:dyDescent="0.2">
      <c r="H277" s="10"/>
    </row>
    <row r="278" spans="8:8" x14ac:dyDescent="0.2">
      <c r="H278" s="10"/>
    </row>
    <row r="279" spans="8:8" x14ac:dyDescent="0.2">
      <c r="H279" s="10"/>
    </row>
    <row r="280" spans="8:8" x14ac:dyDescent="0.2">
      <c r="H280" s="10"/>
    </row>
    <row r="281" spans="8:8" x14ac:dyDescent="0.2">
      <c r="H281" s="10"/>
    </row>
    <row r="282" spans="8:8" x14ac:dyDescent="0.2">
      <c r="H282" s="10"/>
    </row>
    <row r="283" spans="8:8" x14ac:dyDescent="0.2">
      <c r="H283" s="10"/>
    </row>
    <row r="284" spans="8:8" x14ac:dyDescent="0.2">
      <c r="H284" s="10"/>
    </row>
    <row r="285" spans="8:8" x14ac:dyDescent="0.2">
      <c r="H285" s="10"/>
    </row>
    <row r="286" spans="8:8" x14ac:dyDescent="0.2">
      <c r="H286" s="10"/>
    </row>
    <row r="287" spans="8:8" x14ac:dyDescent="0.2">
      <c r="H287" s="10"/>
    </row>
    <row r="288" spans="8:8" x14ac:dyDescent="0.2">
      <c r="H288" s="10"/>
    </row>
    <row r="289" spans="8:8" x14ac:dyDescent="0.2">
      <c r="H289" s="10"/>
    </row>
    <row r="290" spans="8:8" x14ac:dyDescent="0.2">
      <c r="H290" s="10"/>
    </row>
    <row r="291" spans="8:8" x14ac:dyDescent="0.2">
      <c r="H291" s="10"/>
    </row>
    <row r="292" spans="8:8" x14ac:dyDescent="0.2">
      <c r="H292" s="10"/>
    </row>
    <row r="293" spans="8:8" x14ac:dyDescent="0.2">
      <c r="H293" s="10"/>
    </row>
    <row r="294" spans="8:8" x14ac:dyDescent="0.2">
      <c r="H294" s="10"/>
    </row>
    <row r="295" spans="8:8" x14ac:dyDescent="0.2">
      <c r="H295" s="10"/>
    </row>
    <row r="296" spans="8:8" x14ac:dyDescent="0.2">
      <c r="H296" s="10"/>
    </row>
    <row r="297" spans="8:8" x14ac:dyDescent="0.2">
      <c r="H297" s="10"/>
    </row>
    <row r="298" spans="8:8" x14ac:dyDescent="0.2">
      <c r="H298" s="10"/>
    </row>
    <row r="299" spans="8:8" x14ac:dyDescent="0.2">
      <c r="H299" s="10"/>
    </row>
    <row r="300" spans="8:8" x14ac:dyDescent="0.2">
      <c r="H300" s="10"/>
    </row>
    <row r="301" spans="8:8" x14ac:dyDescent="0.2">
      <c r="H301" s="10"/>
    </row>
    <row r="302" spans="8:8" x14ac:dyDescent="0.2">
      <c r="H302" s="10"/>
    </row>
    <row r="303" spans="8:8" x14ac:dyDescent="0.2">
      <c r="H303" s="10"/>
    </row>
    <row r="304" spans="8:8" x14ac:dyDescent="0.2">
      <c r="H304" s="10"/>
    </row>
    <row r="305" spans="8:8" x14ac:dyDescent="0.2">
      <c r="H305" s="10"/>
    </row>
    <row r="306" spans="8:8" x14ac:dyDescent="0.2">
      <c r="H306" s="10"/>
    </row>
    <row r="307" spans="8:8" x14ac:dyDescent="0.2">
      <c r="H307" s="10"/>
    </row>
    <row r="308" spans="8:8" x14ac:dyDescent="0.2">
      <c r="H308" s="10"/>
    </row>
    <row r="309" spans="8:8" x14ac:dyDescent="0.2">
      <c r="H309" s="10"/>
    </row>
    <row r="310" spans="8:8" x14ac:dyDescent="0.2">
      <c r="H310" s="10"/>
    </row>
    <row r="311" spans="8:8" x14ac:dyDescent="0.2">
      <c r="H311" s="10"/>
    </row>
    <row r="312" spans="8:8" x14ac:dyDescent="0.2">
      <c r="H312" s="10"/>
    </row>
    <row r="313" spans="8:8" x14ac:dyDescent="0.2">
      <c r="H313" s="10"/>
    </row>
    <row r="314" spans="8:8" x14ac:dyDescent="0.2">
      <c r="H314" s="10"/>
    </row>
    <row r="315" spans="8:8" x14ac:dyDescent="0.2">
      <c r="H315" s="10"/>
    </row>
    <row r="316" spans="8:8" x14ac:dyDescent="0.2">
      <c r="H316" s="10"/>
    </row>
    <row r="317" spans="8:8" x14ac:dyDescent="0.2">
      <c r="H317" s="10"/>
    </row>
    <row r="318" spans="8:8" x14ac:dyDescent="0.2">
      <c r="H318" s="10"/>
    </row>
    <row r="319" spans="8:8" x14ac:dyDescent="0.2">
      <c r="H319" s="10"/>
    </row>
    <row r="320" spans="8:8" x14ac:dyDescent="0.2">
      <c r="H320" s="10"/>
    </row>
    <row r="321" spans="8:8" x14ac:dyDescent="0.2">
      <c r="H321" s="10"/>
    </row>
    <row r="322" spans="8:8" x14ac:dyDescent="0.2">
      <c r="H322" s="10"/>
    </row>
    <row r="323" spans="8:8" x14ac:dyDescent="0.2">
      <c r="H323" s="10"/>
    </row>
    <row r="324" spans="8:8" x14ac:dyDescent="0.2">
      <c r="H324" s="10"/>
    </row>
    <row r="325" spans="8:8" x14ac:dyDescent="0.2">
      <c r="H325" s="10"/>
    </row>
    <row r="326" spans="8:8" x14ac:dyDescent="0.2">
      <c r="H326" s="10"/>
    </row>
    <row r="327" spans="8:8" x14ac:dyDescent="0.2">
      <c r="H327" s="10"/>
    </row>
    <row r="328" spans="8:8" x14ac:dyDescent="0.2">
      <c r="H328" s="10"/>
    </row>
    <row r="329" spans="8:8" x14ac:dyDescent="0.2">
      <c r="H329" s="10"/>
    </row>
    <row r="330" spans="8:8" x14ac:dyDescent="0.2">
      <c r="H330" s="10"/>
    </row>
    <row r="331" spans="8:8" x14ac:dyDescent="0.2">
      <c r="H331" s="10"/>
    </row>
    <row r="332" spans="8:8" x14ac:dyDescent="0.2">
      <c r="H332" s="10"/>
    </row>
    <row r="333" spans="8:8" x14ac:dyDescent="0.2">
      <c r="H333" s="10"/>
    </row>
    <row r="334" spans="8:8" x14ac:dyDescent="0.2">
      <c r="H334" s="10"/>
    </row>
    <row r="335" spans="8:8" x14ac:dyDescent="0.2">
      <c r="H335" s="10"/>
    </row>
    <row r="336" spans="8:8" x14ac:dyDescent="0.2">
      <c r="H336" s="10"/>
    </row>
    <row r="337" spans="8:8" x14ac:dyDescent="0.2">
      <c r="H337" s="10"/>
    </row>
    <row r="338" spans="8:8" x14ac:dyDescent="0.2">
      <c r="H338" s="10"/>
    </row>
    <row r="339" spans="8:8" x14ac:dyDescent="0.2">
      <c r="H339" s="10"/>
    </row>
    <row r="340" spans="8:8" x14ac:dyDescent="0.2">
      <c r="H340" s="10"/>
    </row>
    <row r="341" spans="8:8" x14ac:dyDescent="0.2">
      <c r="H341" s="10"/>
    </row>
    <row r="342" spans="8:8" x14ac:dyDescent="0.2">
      <c r="H342" s="10"/>
    </row>
    <row r="343" spans="8:8" x14ac:dyDescent="0.2">
      <c r="H343" s="10"/>
    </row>
    <row r="344" spans="8:8" x14ac:dyDescent="0.2">
      <c r="H344" s="10"/>
    </row>
    <row r="345" spans="8:8" x14ac:dyDescent="0.2">
      <c r="H345" s="10"/>
    </row>
    <row r="346" spans="8:8" x14ac:dyDescent="0.2">
      <c r="H346" s="10"/>
    </row>
    <row r="347" spans="8:8" x14ac:dyDescent="0.2">
      <c r="H347" s="10"/>
    </row>
    <row r="348" spans="8:8" x14ac:dyDescent="0.2">
      <c r="H348" s="10"/>
    </row>
    <row r="349" spans="8:8" x14ac:dyDescent="0.2">
      <c r="H349" s="10"/>
    </row>
    <row r="350" spans="8:8" x14ac:dyDescent="0.2">
      <c r="H350" s="10"/>
    </row>
    <row r="351" spans="8:8" x14ac:dyDescent="0.2">
      <c r="H351" s="10"/>
    </row>
    <row r="352" spans="8:8" x14ac:dyDescent="0.2">
      <c r="H352" s="10"/>
    </row>
    <row r="353" spans="8:8" x14ac:dyDescent="0.2">
      <c r="H353" s="10"/>
    </row>
    <row r="354" spans="8:8" x14ac:dyDescent="0.2">
      <c r="H354" s="10"/>
    </row>
    <row r="355" spans="8:8" x14ac:dyDescent="0.2">
      <c r="H355" s="10"/>
    </row>
    <row r="356" spans="8:8" x14ac:dyDescent="0.2">
      <c r="H356" s="10"/>
    </row>
    <row r="357" spans="8:8" x14ac:dyDescent="0.2">
      <c r="H357" s="10"/>
    </row>
    <row r="358" spans="8:8" x14ac:dyDescent="0.2">
      <c r="H358" s="10"/>
    </row>
    <row r="359" spans="8:8" x14ac:dyDescent="0.2">
      <c r="H359" s="10"/>
    </row>
    <row r="360" spans="8:8" x14ac:dyDescent="0.2">
      <c r="H360" s="10"/>
    </row>
    <row r="361" spans="8:8" x14ac:dyDescent="0.2">
      <c r="H361" s="10"/>
    </row>
    <row r="362" spans="8:8" x14ac:dyDescent="0.2">
      <c r="H362" s="10"/>
    </row>
    <row r="363" spans="8:8" x14ac:dyDescent="0.2">
      <c r="H363" s="10"/>
    </row>
    <row r="364" spans="8:8" x14ac:dyDescent="0.2">
      <c r="H364" s="10"/>
    </row>
    <row r="365" spans="8:8" x14ac:dyDescent="0.2">
      <c r="H365" s="10"/>
    </row>
    <row r="366" spans="8:8" x14ac:dyDescent="0.2">
      <c r="H366" s="10"/>
    </row>
    <row r="367" spans="8:8" x14ac:dyDescent="0.2">
      <c r="H367" s="10"/>
    </row>
    <row r="368" spans="8:8" x14ac:dyDescent="0.2">
      <c r="H368" s="10"/>
    </row>
    <row r="369" spans="8:8" x14ac:dyDescent="0.2">
      <c r="H369" s="10"/>
    </row>
    <row r="370" spans="8:8" x14ac:dyDescent="0.2">
      <c r="H370" s="10"/>
    </row>
    <row r="371" spans="8:8" x14ac:dyDescent="0.2">
      <c r="H371" s="10"/>
    </row>
    <row r="372" spans="8:8" x14ac:dyDescent="0.2">
      <c r="H372" s="10"/>
    </row>
    <row r="373" spans="8:8" x14ac:dyDescent="0.2">
      <c r="H373" s="10"/>
    </row>
    <row r="374" spans="8:8" x14ac:dyDescent="0.2">
      <c r="H374" s="10"/>
    </row>
    <row r="375" spans="8:8" x14ac:dyDescent="0.2">
      <c r="H375" s="10"/>
    </row>
    <row r="376" spans="8:8" x14ac:dyDescent="0.2">
      <c r="H376" s="10"/>
    </row>
    <row r="377" spans="8:8" x14ac:dyDescent="0.2">
      <c r="H377" s="10"/>
    </row>
    <row r="378" spans="8:8" x14ac:dyDescent="0.2">
      <c r="H378" s="10"/>
    </row>
    <row r="379" spans="8:8" x14ac:dyDescent="0.2">
      <c r="H379" s="10"/>
    </row>
    <row r="380" spans="8:8" x14ac:dyDescent="0.2">
      <c r="H380" s="10"/>
    </row>
    <row r="381" spans="8:8" x14ac:dyDescent="0.2">
      <c r="H381" s="10"/>
    </row>
    <row r="382" spans="8:8" x14ac:dyDescent="0.2">
      <c r="H382" s="10"/>
    </row>
    <row r="383" spans="8:8" x14ac:dyDescent="0.2">
      <c r="H383" s="10"/>
    </row>
    <row r="384" spans="8:8" x14ac:dyDescent="0.2">
      <c r="H384" s="10"/>
    </row>
    <row r="385" spans="8:8" x14ac:dyDescent="0.2">
      <c r="H385" s="10"/>
    </row>
    <row r="386" spans="8:8" x14ac:dyDescent="0.2">
      <c r="H386" s="10"/>
    </row>
    <row r="387" spans="8:8" x14ac:dyDescent="0.2">
      <c r="H387" s="10"/>
    </row>
    <row r="388" spans="8:8" x14ac:dyDescent="0.2">
      <c r="H388" s="10"/>
    </row>
    <row r="389" spans="8:8" x14ac:dyDescent="0.2">
      <c r="H389" s="10"/>
    </row>
    <row r="390" spans="8:8" x14ac:dyDescent="0.2">
      <c r="H390" s="10"/>
    </row>
    <row r="391" spans="8:8" x14ac:dyDescent="0.2">
      <c r="H391" s="10"/>
    </row>
    <row r="392" spans="8:8" x14ac:dyDescent="0.2">
      <c r="H392" s="10"/>
    </row>
    <row r="393" spans="8:8" x14ac:dyDescent="0.2">
      <c r="H393" s="10"/>
    </row>
    <row r="394" spans="8:8" x14ac:dyDescent="0.2">
      <c r="H394" s="10"/>
    </row>
    <row r="395" spans="8:8" x14ac:dyDescent="0.2">
      <c r="H395" s="10"/>
    </row>
    <row r="396" spans="8:8" x14ac:dyDescent="0.2">
      <c r="H396" s="10"/>
    </row>
    <row r="397" spans="8:8" x14ac:dyDescent="0.2">
      <c r="H397" s="10"/>
    </row>
    <row r="398" spans="8:8" x14ac:dyDescent="0.2">
      <c r="H398" s="10"/>
    </row>
    <row r="399" spans="8:8" x14ac:dyDescent="0.2">
      <c r="H399" s="10"/>
    </row>
    <row r="400" spans="8:8" x14ac:dyDescent="0.2">
      <c r="H400" s="10"/>
    </row>
    <row r="401" spans="8:8" x14ac:dyDescent="0.2">
      <c r="H401" s="10"/>
    </row>
    <row r="402" spans="8:8" x14ac:dyDescent="0.2">
      <c r="H402" s="10"/>
    </row>
    <row r="403" spans="8:8" x14ac:dyDescent="0.2">
      <c r="H403" s="10"/>
    </row>
    <row r="404" spans="8:8" x14ac:dyDescent="0.2">
      <c r="H404" s="10"/>
    </row>
    <row r="405" spans="8:8" x14ac:dyDescent="0.2">
      <c r="H405" s="10"/>
    </row>
    <row r="406" spans="8:8" x14ac:dyDescent="0.2">
      <c r="H406" s="10"/>
    </row>
    <row r="407" spans="8:8" x14ac:dyDescent="0.2">
      <c r="H407" s="10"/>
    </row>
    <row r="408" spans="8:8" x14ac:dyDescent="0.2">
      <c r="H408" s="10"/>
    </row>
    <row r="409" spans="8:8" x14ac:dyDescent="0.2">
      <c r="H409" s="10"/>
    </row>
    <row r="410" spans="8:8" x14ac:dyDescent="0.2">
      <c r="H410" s="10"/>
    </row>
    <row r="411" spans="8:8" x14ac:dyDescent="0.2">
      <c r="H411" s="10"/>
    </row>
    <row r="412" spans="8:8" x14ac:dyDescent="0.2">
      <c r="H412" s="10"/>
    </row>
    <row r="413" spans="8:8" x14ac:dyDescent="0.2">
      <c r="H413" s="10"/>
    </row>
    <row r="414" spans="8:8" x14ac:dyDescent="0.2">
      <c r="H414" s="10"/>
    </row>
    <row r="415" spans="8:8" x14ac:dyDescent="0.2">
      <c r="H415" s="10"/>
    </row>
    <row r="416" spans="8:8" x14ac:dyDescent="0.2">
      <c r="H416" s="10"/>
    </row>
    <row r="417" spans="8:8" x14ac:dyDescent="0.2">
      <c r="H417" s="10"/>
    </row>
    <row r="418" spans="8:8" x14ac:dyDescent="0.2">
      <c r="H418" s="10"/>
    </row>
    <row r="419" spans="8:8" x14ac:dyDescent="0.2">
      <c r="H419" s="10"/>
    </row>
    <row r="420" spans="8:8" x14ac:dyDescent="0.2">
      <c r="H420" s="10"/>
    </row>
    <row r="421" spans="8:8" x14ac:dyDescent="0.2">
      <c r="H421" s="10"/>
    </row>
    <row r="422" spans="8:8" x14ac:dyDescent="0.2">
      <c r="H422" s="10"/>
    </row>
    <row r="423" spans="8:8" x14ac:dyDescent="0.2">
      <c r="H423" s="10"/>
    </row>
    <row r="424" spans="8:8" x14ac:dyDescent="0.2">
      <c r="H424" s="10"/>
    </row>
    <row r="425" spans="8:8" x14ac:dyDescent="0.2">
      <c r="H425" s="10"/>
    </row>
    <row r="426" spans="8:8" x14ac:dyDescent="0.2">
      <c r="H426" s="10"/>
    </row>
    <row r="427" spans="8:8" x14ac:dyDescent="0.2">
      <c r="H427" s="10"/>
    </row>
    <row r="428" spans="8:8" x14ac:dyDescent="0.2">
      <c r="H428" s="10"/>
    </row>
    <row r="429" spans="8:8" x14ac:dyDescent="0.2">
      <c r="H429" s="10"/>
    </row>
    <row r="430" spans="8:8" x14ac:dyDescent="0.2">
      <c r="H430" s="10"/>
    </row>
    <row r="431" spans="8:8" x14ac:dyDescent="0.2">
      <c r="H431" s="10"/>
    </row>
    <row r="432" spans="8:8" x14ac:dyDescent="0.2">
      <c r="H432" s="10"/>
    </row>
    <row r="433" spans="8:8" x14ac:dyDescent="0.2">
      <c r="H433" s="10"/>
    </row>
    <row r="434" spans="8:8" x14ac:dyDescent="0.2">
      <c r="H434" s="10"/>
    </row>
    <row r="435" spans="8:8" x14ac:dyDescent="0.2">
      <c r="H435" s="10"/>
    </row>
    <row r="436" spans="8:8" x14ac:dyDescent="0.2">
      <c r="H436" s="10"/>
    </row>
    <row r="437" spans="8:8" x14ac:dyDescent="0.2">
      <c r="H437" s="10"/>
    </row>
    <row r="438" spans="8:8" x14ac:dyDescent="0.2">
      <c r="H438" s="10"/>
    </row>
    <row r="439" spans="8:8" x14ac:dyDescent="0.2">
      <c r="H439" s="10"/>
    </row>
    <row r="440" spans="8:8" x14ac:dyDescent="0.2">
      <c r="H440" s="10"/>
    </row>
    <row r="441" spans="8:8" x14ac:dyDescent="0.2">
      <c r="H441" s="10"/>
    </row>
    <row r="442" spans="8:8" x14ac:dyDescent="0.2">
      <c r="H442" s="10"/>
    </row>
    <row r="443" spans="8:8" x14ac:dyDescent="0.2">
      <c r="H443" s="10"/>
    </row>
    <row r="444" spans="8:8" x14ac:dyDescent="0.2">
      <c r="H444" s="10"/>
    </row>
    <row r="445" spans="8:8" x14ac:dyDescent="0.2">
      <c r="H445" s="10"/>
    </row>
    <row r="446" spans="8:8" x14ac:dyDescent="0.2">
      <c r="H446" s="10"/>
    </row>
    <row r="447" spans="8:8" x14ac:dyDescent="0.2">
      <c r="H447" s="10"/>
    </row>
    <row r="448" spans="8:8" x14ac:dyDescent="0.2">
      <c r="H448" s="10"/>
    </row>
    <row r="449" spans="8:8" x14ac:dyDescent="0.2">
      <c r="H449" s="10"/>
    </row>
    <row r="450" spans="8:8" x14ac:dyDescent="0.2">
      <c r="H450" s="10"/>
    </row>
    <row r="451" spans="8:8" x14ac:dyDescent="0.2">
      <c r="H451" s="10"/>
    </row>
    <row r="452" spans="8:8" x14ac:dyDescent="0.2">
      <c r="H452" s="10"/>
    </row>
    <row r="453" spans="8:8" x14ac:dyDescent="0.2">
      <c r="H453" s="10"/>
    </row>
    <row r="454" spans="8:8" x14ac:dyDescent="0.2">
      <c r="H454" s="10"/>
    </row>
    <row r="455" spans="8:8" x14ac:dyDescent="0.2">
      <c r="H455" s="10"/>
    </row>
    <row r="456" spans="8:8" x14ac:dyDescent="0.2">
      <c r="H456" s="10"/>
    </row>
    <row r="457" spans="8:8" x14ac:dyDescent="0.2">
      <c r="H457" s="10"/>
    </row>
    <row r="458" spans="8:8" x14ac:dyDescent="0.2">
      <c r="H458" s="10"/>
    </row>
    <row r="459" spans="8:8" x14ac:dyDescent="0.2">
      <c r="H459" s="10"/>
    </row>
    <row r="460" spans="8:8" x14ac:dyDescent="0.2">
      <c r="H460" s="10"/>
    </row>
    <row r="461" spans="8:8" x14ac:dyDescent="0.2">
      <c r="H461" s="10"/>
    </row>
    <row r="462" spans="8:8" x14ac:dyDescent="0.2">
      <c r="H462" s="10"/>
    </row>
    <row r="463" spans="8:8" x14ac:dyDescent="0.2">
      <c r="H463" s="10"/>
    </row>
    <row r="464" spans="8:8" x14ac:dyDescent="0.2">
      <c r="H464" s="10"/>
    </row>
    <row r="465" spans="8:8" x14ac:dyDescent="0.2">
      <c r="H465" s="10"/>
    </row>
    <row r="466" spans="8:8" x14ac:dyDescent="0.2">
      <c r="H466" s="10"/>
    </row>
    <row r="467" spans="8:8" x14ac:dyDescent="0.2">
      <c r="H467" s="10"/>
    </row>
    <row r="468" spans="8:8" x14ac:dyDescent="0.2">
      <c r="H468" s="10"/>
    </row>
    <row r="469" spans="8:8" x14ac:dyDescent="0.2">
      <c r="H469" s="10"/>
    </row>
    <row r="470" spans="8:8" x14ac:dyDescent="0.2">
      <c r="H470" s="10"/>
    </row>
    <row r="471" spans="8:8" x14ac:dyDescent="0.2">
      <c r="H471" s="10"/>
    </row>
    <row r="472" spans="8:8" x14ac:dyDescent="0.2">
      <c r="H472" s="10"/>
    </row>
    <row r="473" spans="8:8" x14ac:dyDescent="0.2">
      <c r="H473" s="10"/>
    </row>
    <row r="474" spans="8:8" x14ac:dyDescent="0.2">
      <c r="H474" s="10"/>
    </row>
    <row r="475" spans="8:8" x14ac:dyDescent="0.2">
      <c r="H475" s="10"/>
    </row>
    <row r="476" spans="8:8" x14ac:dyDescent="0.2">
      <c r="H476" s="10"/>
    </row>
    <row r="477" spans="8:8" x14ac:dyDescent="0.2">
      <c r="H477" s="10"/>
    </row>
    <row r="478" spans="8:8" x14ac:dyDescent="0.2">
      <c r="H478" s="10"/>
    </row>
    <row r="479" spans="8:8" x14ac:dyDescent="0.2">
      <c r="H479" s="10"/>
    </row>
    <row r="480" spans="8:8" x14ac:dyDescent="0.2">
      <c r="H480" s="10"/>
    </row>
    <row r="481" spans="8:8" x14ac:dyDescent="0.2">
      <c r="H481" s="10"/>
    </row>
    <row r="482" spans="8:8" x14ac:dyDescent="0.2">
      <c r="H482" s="10"/>
    </row>
    <row r="483" spans="8:8" x14ac:dyDescent="0.2">
      <c r="H483" s="10"/>
    </row>
    <row r="484" spans="8:8" x14ac:dyDescent="0.2">
      <c r="H484" s="10"/>
    </row>
    <row r="485" spans="8:8" x14ac:dyDescent="0.2">
      <c r="H485" s="10"/>
    </row>
    <row r="486" spans="8:8" x14ac:dyDescent="0.2">
      <c r="H486" s="10"/>
    </row>
    <row r="487" spans="8:8" x14ac:dyDescent="0.2">
      <c r="H487" s="10"/>
    </row>
    <row r="488" spans="8:8" x14ac:dyDescent="0.2">
      <c r="H488" s="10"/>
    </row>
    <row r="489" spans="8:8" x14ac:dyDescent="0.2">
      <c r="H489" s="10"/>
    </row>
    <row r="490" spans="8:8" x14ac:dyDescent="0.2">
      <c r="H490" s="10"/>
    </row>
    <row r="491" spans="8:8" x14ac:dyDescent="0.2">
      <c r="H491" s="10"/>
    </row>
    <row r="492" spans="8:8" x14ac:dyDescent="0.2">
      <c r="H492" s="10"/>
    </row>
    <row r="493" spans="8:8" x14ac:dyDescent="0.2">
      <c r="H493" s="10"/>
    </row>
    <row r="494" spans="8:8" x14ac:dyDescent="0.2">
      <c r="H494" s="10"/>
    </row>
    <row r="495" spans="8:8" x14ac:dyDescent="0.2">
      <c r="H495" s="10"/>
    </row>
    <row r="496" spans="8:8" x14ac:dyDescent="0.2">
      <c r="H496" s="10"/>
    </row>
    <row r="497" spans="8:8" x14ac:dyDescent="0.2">
      <c r="H497" s="10"/>
    </row>
    <row r="498" spans="8:8" x14ac:dyDescent="0.2">
      <c r="H498" s="10"/>
    </row>
    <row r="499" spans="8:8" x14ac:dyDescent="0.2">
      <c r="H499" s="10"/>
    </row>
    <row r="500" spans="8:8" x14ac:dyDescent="0.2">
      <c r="H500" s="10"/>
    </row>
    <row r="501" spans="8:8" x14ac:dyDescent="0.2">
      <c r="H501" s="10"/>
    </row>
    <row r="502" spans="8:8" x14ac:dyDescent="0.2">
      <c r="H502" s="10"/>
    </row>
    <row r="503" spans="8:8" x14ac:dyDescent="0.2">
      <c r="H503" s="10"/>
    </row>
    <row r="504" spans="8:8" x14ac:dyDescent="0.2">
      <c r="H504" s="10"/>
    </row>
    <row r="505" spans="8:8" x14ac:dyDescent="0.2">
      <c r="H505" s="10"/>
    </row>
    <row r="506" spans="8:8" x14ac:dyDescent="0.2">
      <c r="H506" s="10"/>
    </row>
    <row r="507" spans="8:8" x14ac:dyDescent="0.2">
      <c r="H507" s="10"/>
    </row>
    <row r="508" spans="8:8" x14ac:dyDescent="0.2">
      <c r="H508" s="10"/>
    </row>
    <row r="509" spans="8:8" x14ac:dyDescent="0.2">
      <c r="H509" s="10"/>
    </row>
    <row r="510" spans="8:8" x14ac:dyDescent="0.2">
      <c r="H510" s="10"/>
    </row>
    <row r="511" spans="8:8" x14ac:dyDescent="0.2">
      <c r="H511" s="10"/>
    </row>
    <row r="512" spans="8:8" x14ac:dyDescent="0.2">
      <c r="H512" s="10"/>
    </row>
    <row r="513" spans="8:8" x14ac:dyDescent="0.2">
      <c r="H513" s="10"/>
    </row>
    <row r="514" spans="8:8" x14ac:dyDescent="0.2">
      <c r="H514" s="10"/>
    </row>
    <row r="515" spans="8:8" x14ac:dyDescent="0.2">
      <c r="H515" s="10"/>
    </row>
    <row r="516" spans="8:8" x14ac:dyDescent="0.2">
      <c r="H516" s="10"/>
    </row>
    <row r="517" spans="8:8" x14ac:dyDescent="0.2">
      <c r="H517" s="10"/>
    </row>
    <row r="518" spans="8:8" x14ac:dyDescent="0.2">
      <c r="H518" s="10"/>
    </row>
    <row r="519" spans="8:8" x14ac:dyDescent="0.2">
      <c r="H519" s="10"/>
    </row>
    <row r="520" spans="8:8" x14ac:dyDescent="0.2">
      <c r="H520" s="10"/>
    </row>
    <row r="521" spans="8:8" x14ac:dyDescent="0.2">
      <c r="H521" s="10"/>
    </row>
    <row r="522" spans="8:8" x14ac:dyDescent="0.2">
      <c r="H522" s="10"/>
    </row>
    <row r="523" spans="8:8" x14ac:dyDescent="0.2">
      <c r="H523" s="10"/>
    </row>
    <row r="524" spans="8:8" x14ac:dyDescent="0.2">
      <c r="H524" s="10"/>
    </row>
    <row r="525" spans="8:8" x14ac:dyDescent="0.2">
      <c r="H525" s="10"/>
    </row>
    <row r="526" spans="8:8" x14ac:dyDescent="0.2">
      <c r="H526" s="10"/>
    </row>
    <row r="527" spans="8:8" x14ac:dyDescent="0.2">
      <c r="H527" s="10"/>
    </row>
    <row r="528" spans="8:8" x14ac:dyDescent="0.2">
      <c r="H528" s="10"/>
    </row>
    <row r="529" spans="8:8" x14ac:dyDescent="0.2">
      <c r="H529" s="10"/>
    </row>
    <row r="530" spans="8:8" x14ac:dyDescent="0.2">
      <c r="H530" s="10"/>
    </row>
    <row r="531" spans="8:8" x14ac:dyDescent="0.2">
      <c r="H531" s="10"/>
    </row>
    <row r="532" spans="8:8" x14ac:dyDescent="0.2">
      <c r="H532" s="10"/>
    </row>
    <row r="533" spans="8:8" x14ac:dyDescent="0.2">
      <c r="H533" s="10"/>
    </row>
    <row r="534" spans="8:8" x14ac:dyDescent="0.2">
      <c r="H534" s="10"/>
    </row>
    <row r="535" spans="8:8" x14ac:dyDescent="0.2">
      <c r="H535" s="10"/>
    </row>
    <row r="536" spans="8:8" x14ac:dyDescent="0.2">
      <c r="H536" s="10"/>
    </row>
    <row r="537" spans="8:8" x14ac:dyDescent="0.2">
      <c r="H537" s="10"/>
    </row>
    <row r="538" spans="8:8" x14ac:dyDescent="0.2">
      <c r="H538" s="10"/>
    </row>
    <row r="539" spans="8:8" x14ac:dyDescent="0.2">
      <c r="H539" s="10"/>
    </row>
    <row r="540" spans="8:8" x14ac:dyDescent="0.2">
      <c r="H540" s="10"/>
    </row>
    <row r="541" spans="8:8" x14ac:dyDescent="0.2">
      <c r="H541" s="10"/>
    </row>
    <row r="542" spans="8:8" x14ac:dyDescent="0.2">
      <c r="H542" s="10"/>
    </row>
    <row r="543" spans="8:8" x14ac:dyDescent="0.2">
      <c r="H543" s="10"/>
    </row>
    <row r="544" spans="8:8" x14ac:dyDescent="0.2">
      <c r="H544" s="10"/>
    </row>
    <row r="545" spans="8:8" x14ac:dyDescent="0.2">
      <c r="H545" s="10"/>
    </row>
    <row r="546" spans="8:8" x14ac:dyDescent="0.2">
      <c r="H546" s="10"/>
    </row>
    <row r="547" spans="8:8" x14ac:dyDescent="0.2">
      <c r="H547" s="10"/>
    </row>
    <row r="548" spans="8:8" x14ac:dyDescent="0.2">
      <c r="H548" s="10"/>
    </row>
    <row r="549" spans="8:8" x14ac:dyDescent="0.2">
      <c r="H549" s="10"/>
    </row>
    <row r="550" spans="8:8" x14ac:dyDescent="0.2">
      <c r="H550" s="10"/>
    </row>
    <row r="551" spans="8:8" x14ac:dyDescent="0.2">
      <c r="H551" s="10"/>
    </row>
    <row r="552" spans="8:8" x14ac:dyDescent="0.2">
      <c r="H552" s="10"/>
    </row>
    <row r="553" spans="8:8" x14ac:dyDescent="0.2">
      <c r="H553" s="10"/>
    </row>
    <row r="554" spans="8:8" x14ac:dyDescent="0.2">
      <c r="H554" s="10"/>
    </row>
    <row r="555" spans="8:8" x14ac:dyDescent="0.2">
      <c r="H555" s="10"/>
    </row>
    <row r="556" spans="8:8" x14ac:dyDescent="0.2">
      <c r="H556" s="10"/>
    </row>
    <row r="557" spans="8:8" x14ac:dyDescent="0.2">
      <c r="H557" s="10"/>
    </row>
    <row r="558" spans="8:8" x14ac:dyDescent="0.2">
      <c r="H558" s="10"/>
    </row>
    <row r="559" spans="8:8" x14ac:dyDescent="0.2">
      <c r="H559" s="10"/>
    </row>
    <row r="560" spans="8:8" x14ac:dyDescent="0.2">
      <c r="H560" s="10"/>
    </row>
    <row r="561" spans="8:8" x14ac:dyDescent="0.2">
      <c r="H561" s="10"/>
    </row>
    <row r="562" spans="8:8" x14ac:dyDescent="0.2">
      <c r="H562" s="10"/>
    </row>
    <row r="563" spans="8:8" x14ac:dyDescent="0.2">
      <c r="H563" s="10"/>
    </row>
    <row r="564" spans="8:8" x14ac:dyDescent="0.2">
      <c r="H564" s="10"/>
    </row>
    <row r="565" spans="8:8" x14ac:dyDescent="0.2">
      <c r="H565" s="10"/>
    </row>
    <row r="566" spans="8:8" x14ac:dyDescent="0.2">
      <c r="H566" s="10"/>
    </row>
    <row r="567" spans="8:8" x14ac:dyDescent="0.2">
      <c r="H567" s="10"/>
    </row>
    <row r="568" spans="8:8" x14ac:dyDescent="0.2">
      <c r="H568" s="10"/>
    </row>
    <row r="569" spans="8:8" x14ac:dyDescent="0.2">
      <c r="H569" s="10"/>
    </row>
    <row r="570" spans="8:8" x14ac:dyDescent="0.2">
      <c r="H570" s="10"/>
    </row>
    <row r="571" spans="8:8" x14ac:dyDescent="0.2">
      <c r="H571" s="10"/>
    </row>
    <row r="572" spans="8:8" x14ac:dyDescent="0.2">
      <c r="H572" s="10"/>
    </row>
    <row r="573" spans="8:8" x14ac:dyDescent="0.2">
      <c r="H573" s="10"/>
    </row>
    <row r="574" spans="8:8" x14ac:dyDescent="0.2">
      <c r="H574" s="10"/>
    </row>
    <row r="575" spans="8:8" x14ac:dyDescent="0.2">
      <c r="H575" s="10"/>
    </row>
    <row r="576" spans="8:8" x14ac:dyDescent="0.2">
      <c r="H576" s="10"/>
    </row>
    <row r="577" spans="8:8" x14ac:dyDescent="0.2">
      <c r="H577" s="10"/>
    </row>
    <row r="578" spans="8:8" x14ac:dyDescent="0.2">
      <c r="H578" s="10"/>
    </row>
    <row r="579" spans="8:8" x14ac:dyDescent="0.2">
      <c r="H579" s="10"/>
    </row>
    <row r="580" spans="8:8" x14ac:dyDescent="0.2">
      <c r="H580" s="10"/>
    </row>
    <row r="581" spans="8:8" x14ac:dyDescent="0.2">
      <c r="H581" s="10"/>
    </row>
    <row r="582" spans="8:8" x14ac:dyDescent="0.2">
      <c r="H582" s="10"/>
    </row>
    <row r="583" spans="8:8" x14ac:dyDescent="0.2">
      <c r="H583" s="10"/>
    </row>
    <row r="584" spans="8:8" x14ac:dyDescent="0.2">
      <c r="H584" s="10"/>
    </row>
    <row r="585" spans="8:8" x14ac:dyDescent="0.2">
      <c r="H585" s="10"/>
    </row>
    <row r="586" spans="8:8" x14ac:dyDescent="0.2">
      <c r="H586" s="10"/>
    </row>
    <row r="587" spans="8:8" x14ac:dyDescent="0.2">
      <c r="H587" s="10"/>
    </row>
    <row r="588" spans="8:8" x14ac:dyDescent="0.2">
      <c r="H588" s="10"/>
    </row>
    <row r="589" spans="8:8" x14ac:dyDescent="0.2">
      <c r="H589" s="10"/>
    </row>
    <row r="590" spans="8:8" x14ac:dyDescent="0.2">
      <c r="H590" s="10"/>
    </row>
    <row r="591" spans="8:8" x14ac:dyDescent="0.2">
      <c r="H591" s="10"/>
    </row>
    <row r="592" spans="8:8" x14ac:dyDescent="0.2">
      <c r="H592" s="10"/>
    </row>
    <row r="593" spans="8:8" x14ac:dyDescent="0.2">
      <c r="H593" s="10"/>
    </row>
    <row r="594" spans="8:8" x14ac:dyDescent="0.2">
      <c r="H594" s="10"/>
    </row>
    <row r="595" spans="8:8" x14ac:dyDescent="0.2">
      <c r="H595" s="10"/>
    </row>
    <row r="596" spans="8:8" x14ac:dyDescent="0.2">
      <c r="H596" s="10"/>
    </row>
    <row r="597" spans="8:8" x14ac:dyDescent="0.2">
      <c r="H597" s="10"/>
    </row>
    <row r="598" spans="8:8" x14ac:dyDescent="0.2">
      <c r="H598" s="10"/>
    </row>
    <row r="599" spans="8:8" x14ac:dyDescent="0.2">
      <c r="H599" s="10"/>
    </row>
    <row r="600" spans="8:8" x14ac:dyDescent="0.2">
      <c r="H600" s="10"/>
    </row>
    <row r="601" spans="8:8" x14ac:dyDescent="0.2">
      <c r="H601" s="10"/>
    </row>
    <row r="602" spans="8:8" x14ac:dyDescent="0.2">
      <c r="H602" s="10"/>
    </row>
    <row r="603" spans="8:8" x14ac:dyDescent="0.2">
      <c r="H603" s="10"/>
    </row>
    <row r="604" spans="8:8" x14ac:dyDescent="0.2">
      <c r="H604" s="10"/>
    </row>
    <row r="605" spans="8:8" x14ac:dyDescent="0.2">
      <c r="H605" s="10"/>
    </row>
    <row r="606" spans="8:8" x14ac:dyDescent="0.2">
      <c r="H606" s="10"/>
    </row>
    <row r="607" spans="8:8" x14ac:dyDescent="0.2">
      <c r="H607" s="10"/>
    </row>
    <row r="608" spans="8:8" x14ac:dyDescent="0.2">
      <c r="H608" s="10"/>
    </row>
    <row r="609" spans="8:8" x14ac:dyDescent="0.2">
      <c r="H609" s="10"/>
    </row>
    <row r="610" spans="8:8" x14ac:dyDescent="0.2">
      <c r="H610" s="10"/>
    </row>
    <row r="611" spans="8:8" x14ac:dyDescent="0.2">
      <c r="H611" s="10"/>
    </row>
    <row r="612" spans="8:8" x14ac:dyDescent="0.2">
      <c r="H612" s="10"/>
    </row>
    <row r="613" spans="8:8" x14ac:dyDescent="0.2">
      <c r="H613" s="10"/>
    </row>
    <row r="614" spans="8:8" x14ac:dyDescent="0.2">
      <c r="H614" s="10"/>
    </row>
    <row r="615" spans="8:8" x14ac:dyDescent="0.2">
      <c r="H615" s="10"/>
    </row>
    <row r="616" spans="8:8" x14ac:dyDescent="0.2">
      <c r="H616" s="10"/>
    </row>
    <row r="617" spans="8:8" x14ac:dyDescent="0.2">
      <c r="H617" s="10"/>
    </row>
    <row r="618" spans="8:8" x14ac:dyDescent="0.2">
      <c r="H618" s="10"/>
    </row>
    <row r="619" spans="8:8" x14ac:dyDescent="0.2">
      <c r="H619" s="10"/>
    </row>
    <row r="620" spans="8:8" x14ac:dyDescent="0.2">
      <c r="H620" s="10"/>
    </row>
    <row r="621" spans="8:8" x14ac:dyDescent="0.2">
      <c r="H621" s="10"/>
    </row>
    <row r="622" spans="8:8" x14ac:dyDescent="0.2">
      <c r="H622" s="10"/>
    </row>
    <row r="623" spans="8:8" x14ac:dyDescent="0.2">
      <c r="H623" s="10"/>
    </row>
    <row r="624" spans="8:8" x14ac:dyDescent="0.2">
      <c r="H624" s="10"/>
    </row>
    <row r="625" spans="8:8" x14ac:dyDescent="0.2">
      <c r="H625" s="10"/>
    </row>
    <row r="626" spans="8:8" x14ac:dyDescent="0.2">
      <c r="H626" s="10"/>
    </row>
    <row r="627" spans="8:8" x14ac:dyDescent="0.2">
      <c r="H627" s="10"/>
    </row>
    <row r="628" spans="8:8" x14ac:dyDescent="0.2">
      <c r="H628" s="10"/>
    </row>
    <row r="629" spans="8:8" x14ac:dyDescent="0.2">
      <c r="H629" s="10"/>
    </row>
    <row r="630" spans="8:8" x14ac:dyDescent="0.2">
      <c r="H630" s="10"/>
    </row>
    <row r="631" spans="8:8" x14ac:dyDescent="0.2">
      <c r="H631" s="10"/>
    </row>
    <row r="632" spans="8:8" x14ac:dyDescent="0.2">
      <c r="H632" s="10"/>
    </row>
    <row r="633" spans="8:8" x14ac:dyDescent="0.2">
      <c r="H633" s="10"/>
    </row>
    <row r="634" spans="8:8" x14ac:dyDescent="0.2">
      <c r="H634" s="10"/>
    </row>
    <row r="635" spans="8:8" x14ac:dyDescent="0.2">
      <c r="H635" s="10"/>
    </row>
    <row r="636" spans="8:8" x14ac:dyDescent="0.2">
      <c r="H636" s="10"/>
    </row>
    <row r="637" spans="8:8" x14ac:dyDescent="0.2">
      <c r="H637" s="10"/>
    </row>
    <row r="638" spans="8:8" x14ac:dyDescent="0.2">
      <c r="H638" s="10"/>
    </row>
    <row r="639" spans="8:8" x14ac:dyDescent="0.2">
      <c r="H639" s="10"/>
    </row>
    <row r="640" spans="8:8" x14ac:dyDescent="0.2">
      <c r="H640" s="10"/>
    </row>
    <row r="641" spans="8:8" x14ac:dyDescent="0.2">
      <c r="H641" s="10"/>
    </row>
    <row r="642" spans="8:8" x14ac:dyDescent="0.2">
      <c r="H642" s="10"/>
    </row>
    <row r="643" spans="8:8" x14ac:dyDescent="0.2">
      <c r="H643" s="10"/>
    </row>
    <row r="644" spans="8:8" x14ac:dyDescent="0.2">
      <c r="H644" s="10"/>
    </row>
    <row r="645" spans="8:8" x14ac:dyDescent="0.2">
      <c r="H645" s="10"/>
    </row>
    <row r="646" spans="8:8" x14ac:dyDescent="0.2">
      <c r="H646" s="10"/>
    </row>
    <row r="647" spans="8:8" x14ac:dyDescent="0.2">
      <c r="H647" s="10"/>
    </row>
    <row r="648" spans="8:8" x14ac:dyDescent="0.2">
      <c r="H648" s="10"/>
    </row>
    <row r="649" spans="8:8" x14ac:dyDescent="0.2">
      <c r="H649" s="10"/>
    </row>
    <row r="650" spans="8:8" x14ac:dyDescent="0.2">
      <c r="H650" s="10"/>
    </row>
    <row r="651" spans="8:8" x14ac:dyDescent="0.2">
      <c r="H651" s="10"/>
    </row>
    <row r="652" spans="8:8" x14ac:dyDescent="0.2">
      <c r="H652" s="10"/>
    </row>
    <row r="653" spans="8:8" x14ac:dyDescent="0.2">
      <c r="H653" s="10"/>
    </row>
    <row r="654" spans="8:8" x14ac:dyDescent="0.2">
      <c r="H654" s="10"/>
    </row>
    <row r="655" spans="8:8" x14ac:dyDescent="0.2">
      <c r="H655" s="10"/>
    </row>
    <row r="656" spans="8:8" x14ac:dyDescent="0.2">
      <c r="H656" s="10"/>
    </row>
    <row r="657" spans="8:8" x14ac:dyDescent="0.2">
      <c r="H657" s="10"/>
    </row>
    <row r="658" spans="8:8" x14ac:dyDescent="0.2">
      <c r="H658" s="10"/>
    </row>
    <row r="659" spans="8:8" x14ac:dyDescent="0.2">
      <c r="H659" s="10"/>
    </row>
    <row r="660" spans="8:8" x14ac:dyDescent="0.2">
      <c r="H660" s="10"/>
    </row>
    <row r="661" spans="8:8" x14ac:dyDescent="0.2">
      <c r="H661" s="10"/>
    </row>
    <row r="662" spans="8:8" x14ac:dyDescent="0.2">
      <c r="H662" s="10"/>
    </row>
    <row r="663" spans="8:8" x14ac:dyDescent="0.2">
      <c r="H663" s="10"/>
    </row>
    <row r="664" spans="8:8" x14ac:dyDescent="0.2">
      <c r="H664" s="10"/>
    </row>
    <row r="665" spans="8:8" x14ac:dyDescent="0.2">
      <c r="H665" s="10"/>
    </row>
    <row r="666" spans="8:8" x14ac:dyDescent="0.2">
      <c r="H666" s="10"/>
    </row>
    <row r="667" spans="8:8" x14ac:dyDescent="0.2">
      <c r="H667" s="10"/>
    </row>
    <row r="668" spans="8:8" x14ac:dyDescent="0.2">
      <c r="H668" s="10"/>
    </row>
    <row r="669" spans="8:8" x14ac:dyDescent="0.2">
      <c r="H669" s="10"/>
    </row>
    <row r="670" spans="8:8" x14ac:dyDescent="0.2">
      <c r="H670" s="10"/>
    </row>
    <row r="671" spans="8:8" x14ac:dyDescent="0.2">
      <c r="H671" s="10"/>
    </row>
    <row r="672" spans="8:8" x14ac:dyDescent="0.2">
      <c r="H672" s="10"/>
    </row>
    <row r="673" spans="8:8" x14ac:dyDescent="0.2">
      <c r="H673" s="10"/>
    </row>
    <row r="674" spans="8:8" x14ac:dyDescent="0.2">
      <c r="H674" s="10"/>
    </row>
    <row r="675" spans="8:8" x14ac:dyDescent="0.2">
      <c r="H675" s="10"/>
    </row>
    <row r="676" spans="8:8" x14ac:dyDescent="0.2">
      <c r="H676" s="10"/>
    </row>
    <row r="677" spans="8:8" x14ac:dyDescent="0.2">
      <c r="H677" s="10"/>
    </row>
    <row r="678" spans="8:8" x14ac:dyDescent="0.2">
      <c r="H678" s="10"/>
    </row>
    <row r="679" spans="8:8" x14ac:dyDescent="0.2">
      <c r="H679" s="10"/>
    </row>
    <row r="680" spans="8:8" x14ac:dyDescent="0.2">
      <c r="H680" s="10"/>
    </row>
    <row r="681" spans="8:8" x14ac:dyDescent="0.2">
      <c r="H681" s="10"/>
    </row>
    <row r="682" spans="8:8" x14ac:dyDescent="0.2">
      <c r="H682" s="10"/>
    </row>
    <row r="683" spans="8:8" x14ac:dyDescent="0.2">
      <c r="H683" s="10"/>
    </row>
    <row r="684" spans="8:8" x14ac:dyDescent="0.2">
      <c r="H684" s="10"/>
    </row>
    <row r="685" spans="8:8" x14ac:dyDescent="0.2">
      <c r="H685" s="10"/>
    </row>
    <row r="686" spans="8:8" x14ac:dyDescent="0.2">
      <c r="H686" s="10"/>
    </row>
    <row r="687" spans="8:8" x14ac:dyDescent="0.2">
      <c r="H687" s="10"/>
    </row>
    <row r="688" spans="8:8" x14ac:dyDescent="0.2">
      <c r="H688" s="10"/>
    </row>
    <row r="689" spans="8:8" x14ac:dyDescent="0.2">
      <c r="H689" s="10"/>
    </row>
    <row r="690" spans="8:8" x14ac:dyDescent="0.2">
      <c r="H690" s="10"/>
    </row>
    <row r="691" spans="8:8" x14ac:dyDescent="0.2">
      <c r="H691" s="10"/>
    </row>
    <row r="692" spans="8:8" x14ac:dyDescent="0.2">
      <c r="H692" s="10"/>
    </row>
    <row r="693" spans="8:8" x14ac:dyDescent="0.2">
      <c r="H693" s="10"/>
    </row>
    <row r="694" spans="8:8" x14ac:dyDescent="0.2">
      <c r="H694" s="10"/>
    </row>
    <row r="695" spans="8:8" x14ac:dyDescent="0.2">
      <c r="H695" s="10"/>
    </row>
    <row r="696" spans="8:8" x14ac:dyDescent="0.2">
      <c r="H696" s="10"/>
    </row>
    <row r="697" spans="8:8" x14ac:dyDescent="0.2">
      <c r="H697" s="10"/>
    </row>
    <row r="698" spans="8:8" x14ac:dyDescent="0.2">
      <c r="H698" s="10"/>
    </row>
    <row r="699" spans="8:8" x14ac:dyDescent="0.2">
      <c r="H699" s="10"/>
    </row>
    <row r="700" spans="8:8" x14ac:dyDescent="0.2">
      <c r="H700" s="10"/>
    </row>
    <row r="701" spans="8:8" x14ac:dyDescent="0.2">
      <c r="H701" s="10"/>
    </row>
    <row r="702" spans="8:8" x14ac:dyDescent="0.2">
      <c r="H702" s="10"/>
    </row>
    <row r="703" spans="8:8" x14ac:dyDescent="0.2">
      <c r="H703" s="10"/>
    </row>
    <row r="704" spans="8:8" x14ac:dyDescent="0.2">
      <c r="H704" s="10"/>
    </row>
    <row r="705" spans="8:8" x14ac:dyDescent="0.2">
      <c r="H705" s="10"/>
    </row>
    <row r="706" spans="8:8" x14ac:dyDescent="0.2">
      <c r="H706" s="10"/>
    </row>
    <row r="707" spans="8:8" x14ac:dyDescent="0.2">
      <c r="H707" s="10"/>
    </row>
    <row r="708" spans="8:8" x14ac:dyDescent="0.2">
      <c r="H708" s="10"/>
    </row>
    <row r="709" spans="8:8" x14ac:dyDescent="0.2">
      <c r="H709" s="10"/>
    </row>
    <row r="710" spans="8:8" x14ac:dyDescent="0.2">
      <c r="H710" s="10"/>
    </row>
    <row r="711" spans="8:8" x14ac:dyDescent="0.2">
      <c r="H711" s="10"/>
    </row>
    <row r="712" spans="8:8" x14ac:dyDescent="0.2">
      <c r="H712" s="10"/>
    </row>
    <row r="713" spans="8:8" x14ac:dyDescent="0.2">
      <c r="H713" s="10"/>
    </row>
    <row r="714" spans="8:8" x14ac:dyDescent="0.2">
      <c r="H714" s="10"/>
    </row>
    <row r="715" spans="8:8" x14ac:dyDescent="0.2">
      <c r="H715" s="10"/>
    </row>
    <row r="716" spans="8:8" x14ac:dyDescent="0.2">
      <c r="H716" s="10"/>
    </row>
    <row r="717" spans="8:8" x14ac:dyDescent="0.2">
      <c r="H717" s="10"/>
    </row>
    <row r="718" spans="8:8" x14ac:dyDescent="0.2">
      <c r="H718" s="10"/>
    </row>
    <row r="719" spans="8:8" x14ac:dyDescent="0.2">
      <c r="H719" s="10"/>
    </row>
    <row r="720" spans="8:8" x14ac:dyDescent="0.2">
      <c r="H720" s="10"/>
    </row>
    <row r="721" spans="8:8" x14ac:dyDescent="0.2">
      <c r="H721" s="10"/>
    </row>
    <row r="722" spans="8:8" x14ac:dyDescent="0.2">
      <c r="H722" s="10"/>
    </row>
    <row r="723" spans="8:8" x14ac:dyDescent="0.2">
      <c r="H723" s="10"/>
    </row>
    <row r="724" spans="8:8" x14ac:dyDescent="0.2">
      <c r="H724" s="10"/>
    </row>
    <row r="725" spans="8:8" x14ac:dyDescent="0.2">
      <c r="H725" s="10"/>
    </row>
    <row r="726" spans="8:8" x14ac:dyDescent="0.2">
      <c r="H726" s="10"/>
    </row>
    <row r="727" spans="8:8" x14ac:dyDescent="0.2">
      <c r="H727" s="10"/>
    </row>
    <row r="728" spans="8:8" x14ac:dyDescent="0.2">
      <c r="H728" s="10"/>
    </row>
    <row r="729" spans="8:8" x14ac:dyDescent="0.2">
      <c r="H729" s="10"/>
    </row>
    <row r="730" spans="8:8" x14ac:dyDescent="0.2">
      <c r="H730" s="10"/>
    </row>
    <row r="731" spans="8:8" x14ac:dyDescent="0.2">
      <c r="H731" s="10"/>
    </row>
    <row r="732" spans="8:8" x14ac:dyDescent="0.2">
      <c r="H732" s="10"/>
    </row>
    <row r="733" spans="8:8" x14ac:dyDescent="0.2">
      <c r="H733" s="10"/>
    </row>
    <row r="734" spans="8:8" x14ac:dyDescent="0.2">
      <c r="H734" s="10"/>
    </row>
    <row r="735" spans="8:8" x14ac:dyDescent="0.2">
      <c r="H735" s="10"/>
    </row>
    <row r="736" spans="8:8" x14ac:dyDescent="0.2">
      <c r="H736" s="10"/>
    </row>
    <row r="737" spans="8:8" x14ac:dyDescent="0.2">
      <c r="H737" s="10"/>
    </row>
    <row r="738" spans="8:8" x14ac:dyDescent="0.2">
      <c r="H738" s="10"/>
    </row>
    <row r="739" spans="8:8" x14ac:dyDescent="0.2">
      <c r="H739" s="10"/>
    </row>
    <row r="740" spans="8:8" x14ac:dyDescent="0.2">
      <c r="H740" s="10"/>
    </row>
    <row r="741" spans="8:8" x14ac:dyDescent="0.2">
      <c r="H741" s="10"/>
    </row>
    <row r="742" spans="8:8" x14ac:dyDescent="0.2">
      <c r="H742" s="10"/>
    </row>
    <row r="743" spans="8:8" x14ac:dyDescent="0.2">
      <c r="H743" s="10"/>
    </row>
    <row r="744" spans="8:8" x14ac:dyDescent="0.2">
      <c r="H744" s="10"/>
    </row>
    <row r="745" spans="8:8" x14ac:dyDescent="0.2">
      <c r="H745" s="10"/>
    </row>
    <row r="746" spans="8:8" x14ac:dyDescent="0.2">
      <c r="H746" s="10"/>
    </row>
    <row r="747" spans="8:8" x14ac:dyDescent="0.2">
      <c r="H747" s="10"/>
    </row>
    <row r="748" spans="8:8" x14ac:dyDescent="0.2">
      <c r="H748" s="10"/>
    </row>
    <row r="749" spans="8:8" x14ac:dyDescent="0.2">
      <c r="H749" s="10"/>
    </row>
    <row r="750" spans="8:8" x14ac:dyDescent="0.2">
      <c r="H750" s="10"/>
    </row>
    <row r="751" spans="8:8" x14ac:dyDescent="0.2">
      <c r="H751" s="10"/>
    </row>
    <row r="752" spans="8:8" x14ac:dyDescent="0.2">
      <c r="H752" s="10"/>
    </row>
    <row r="753" spans="8:8" x14ac:dyDescent="0.2">
      <c r="H753" s="10"/>
    </row>
    <row r="754" spans="8:8" x14ac:dyDescent="0.2">
      <c r="H754" s="10"/>
    </row>
    <row r="755" spans="8:8" x14ac:dyDescent="0.2">
      <c r="H755" s="10"/>
    </row>
    <row r="756" spans="8:8" x14ac:dyDescent="0.2">
      <c r="H756" s="10"/>
    </row>
    <row r="757" spans="8:8" x14ac:dyDescent="0.2">
      <c r="H757" s="10"/>
    </row>
    <row r="758" spans="8:8" x14ac:dyDescent="0.2">
      <c r="H758" s="10"/>
    </row>
    <row r="759" spans="8:8" x14ac:dyDescent="0.2">
      <c r="H759" s="10"/>
    </row>
    <row r="760" spans="8:8" x14ac:dyDescent="0.2">
      <c r="H760" s="10"/>
    </row>
    <row r="761" spans="8:8" x14ac:dyDescent="0.2">
      <c r="H761" s="10"/>
    </row>
    <row r="762" spans="8:8" x14ac:dyDescent="0.2">
      <c r="H762" s="10"/>
    </row>
    <row r="763" spans="8:8" x14ac:dyDescent="0.2">
      <c r="H763" s="10"/>
    </row>
    <row r="764" spans="8:8" x14ac:dyDescent="0.2">
      <c r="H764" s="10"/>
    </row>
    <row r="765" spans="8:8" x14ac:dyDescent="0.2">
      <c r="H765" s="10"/>
    </row>
    <row r="766" spans="8:8" x14ac:dyDescent="0.2">
      <c r="H766" s="10"/>
    </row>
    <row r="767" spans="8:8" x14ac:dyDescent="0.2">
      <c r="H767" s="10"/>
    </row>
    <row r="768" spans="8:8" x14ac:dyDescent="0.2">
      <c r="H768" s="10"/>
    </row>
    <row r="769" spans="8:8" x14ac:dyDescent="0.2">
      <c r="H769" s="10"/>
    </row>
    <row r="770" spans="8:8" x14ac:dyDescent="0.2">
      <c r="H770" s="10"/>
    </row>
    <row r="771" spans="8:8" x14ac:dyDescent="0.2">
      <c r="H771" s="10"/>
    </row>
    <row r="772" spans="8:8" x14ac:dyDescent="0.2">
      <c r="H772" s="10"/>
    </row>
    <row r="773" spans="8:8" x14ac:dyDescent="0.2">
      <c r="H773" s="10"/>
    </row>
    <row r="774" spans="8:8" x14ac:dyDescent="0.2">
      <c r="H774" s="10"/>
    </row>
    <row r="775" spans="8:8" x14ac:dyDescent="0.2">
      <c r="H775" s="10"/>
    </row>
    <row r="776" spans="8:8" x14ac:dyDescent="0.2">
      <c r="H776" s="10"/>
    </row>
    <row r="777" spans="8:8" x14ac:dyDescent="0.2">
      <c r="H777" s="10"/>
    </row>
    <row r="778" spans="8:8" x14ac:dyDescent="0.2">
      <c r="H778" s="10"/>
    </row>
    <row r="779" spans="8:8" x14ac:dyDescent="0.2">
      <c r="H779" s="10"/>
    </row>
    <row r="780" spans="8:8" x14ac:dyDescent="0.2">
      <c r="H780" s="10"/>
    </row>
    <row r="781" spans="8:8" x14ac:dyDescent="0.2">
      <c r="H781" s="10"/>
    </row>
    <row r="782" spans="8:8" x14ac:dyDescent="0.2">
      <c r="H782" s="10"/>
    </row>
    <row r="783" spans="8:8" x14ac:dyDescent="0.2">
      <c r="H783" s="10"/>
    </row>
    <row r="784" spans="8:8" x14ac:dyDescent="0.2">
      <c r="H784" s="10"/>
    </row>
    <row r="785" spans="8:8" x14ac:dyDescent="0.2">
      <c r="H785" s="10"/>
    </row>
    <row r="786" spans="8:8" x14ac:dyDescent="0.2">
      <c r="H786" s="10"/>
    </row>
    <row r="787" spans="8:8" x14ac:dyDescent="0.2">
      <c r="H787" s="10"/>
    </row>
    <row r="788" spans="8:8" x14ac:dyDescent="0.2">
      <c r="H788" s="10"/>
    </row>
    <row r="789" spans="8:8" x14ac:dyDescent="0.2">
      <c r="H789" s="10"/>
    </row>
    <row r="790" spans="8:8" x14ac:dyDescent="0.2">
      <c r="H790" s="10"/>
    </row>
    <row r="791" spans="8:8" x14ac:dyDescent="0.2">
      <c r="H791" s="10"/>
    </row>
    <row r="792" spans="8:8" x14ac:dyDescent="0.2">
      <c r="H792" s="10"/>
    </row>
    <row r="793" spans="8:8" x14ac:dyDescent="0.2">
      <c r="H793" s="10"/>
    </row>
    <row r="794" spans="8:8" x14ac:dyDescent="0.2">
      <c r="H794" s="10"/>
    </row>
    <row r="795" spans="8:8" x14ac:dyDescent="0.2">
      <c r="H795" s="10"/>
    </row>
    <row r="796" spans="8:8" x14ac:dyDescent="0.2">
      <c r="H796" s="10"/>
    </row>
    <row r="797" spans="8:8" x14ac:dyDescent="0.2">
      <c r="H797" s="10"/>
    </row>
    <row r="798" spans="8:8" x14ac:dyDescent="0.2">
      <c r="H798" s="10"/>
    </row>
    <row r="799" spans="8:8" x14ac:dyDescent="0.2">
      <c r="H799" s="10"/>
    </row>
    <row r="800" spans="8:8" x14ac:dyDescent="0.2">
      <c r="H800" s="10"/>
    </row>
    <row r="801" spans="8:8" x14ac:dyDescent="0.2">
      <c r="H801" s="10"/>
    </row>
    <row r="802" spans="8:8" x14ac:dyDescent="0.2">
      <c r="H802" s="10"/>
    </row>
    <row r="803" spans="8:8" x14ac:dyDescent="0.2">
      <c r="H803" s="10"/>
    </row>
    <row r="804" spans="8:8" x14ac:dyDescent="0.2">
      <c r="H804" s="10"/>
    </row>
    <row r="805" spans="8:8" x14ac:dyDescent="0.2">
      <c r="H805" s="10"/>
    </row>
    <row r="806" spans="8:8" x14ac:dyDescent="0.2">
      <c r="H806" s="10"/>
    </row>
    <row r="807" spans="8:8" x14ac:dyDescent="0.2">
      <c r="H807" s="10"/>
    </row>
    <row r="808" spans="8:8" x14ac:dyDescent="0.2">
      <c r="H808" s="10"/>
    </row>
    <row r="809" spans="8:8" x14ac:dyDescent="0.2">
      <c r="H809" s="10"/>
    </row>
    <row r="810" spans="8:8" x14ac:dyDescent="0.2">
      <c r="H810" s="10"/>
    </row>
    <row r="811" spans="8:8" x14ac:dyDescent="0.2">
      <c r="H811" s="10"/>
    </row>
    <row r="812" spans="8:8" x14ac:dyDescent="0.2">
      <c r="H812" s="10"/>
    </row>
    <row r="813" spans="8:8" x14ac:dyDescent="0.2">
      <c r="H813" s="10"/>
    </row>
    <row r="814" spans="8:8" x14ac:dyDescent="0.2">
      <c r="H814" s="10"/>
    </row>
    <row r="815" spans="8:8" x14ac:dyDescent="0.2">
      <c r="H815" s="10"/>
    </row>
    <row r="816" spans="8:8" x14ac:dyDescent="0.2">
      <c r="H816" s="10"/>
    </row>
    <row r="817" spans="8:8" x14ac:dyDescent="0.2">
      <c r="H817" s="10"/>
    </row>
    <row r="818" spans="8:8" x14ac:dyDescent="0.2">
      <c r="H818" s="10"/>
    </row>
    <row r="819" spans="8:8" x14ac:dyDescent="0.2">
      <c r="H819" s="10"/>
    </row>
    <row r="820" spans="8:8" x14ac:dyDescent="0.2">
      <c r="H820" s="10"/>
    </row>
    <row r="821" spans="8:8" x14ac:dyDescent="0.2">
      <c r="H821" s="10"/>
    </row>
    <row r="822" spans="8:8" x14ac:dyDescent="0.2">
      <c r="H822" s="10"/>
    </row>
    <row r="823" spans="8:8" x14ac:dyDescent="0.2">
      <c r="H823" s="10"/>
    </row>
    <row r="824" spans="8:8" x14ac:dyDescent="0.2">
      <c r="H824" s="10"/>
    </row>
    <row r="825" spans="8:8" x14ac:dyDescent="0.2">
      <c r="H825" s="10"/>
    </row>
    <row r="826" spans="8:8" x14ac:dyDescent="0.2">
      <c r="H826" s="10"/>
    </row>
    <row r="827" spans="8:8" x14ac:dyDescent="0.2">
      <c r="H827" s="10"/>
    </row>
    <row r="828" spans="8:8" x14ac:dyDescent="0.2">
      <c r="H828" s="10"/>
    </row>
    <row r="829" spans="8:8" x14ac:dyDescent="0.2">
      <c r="H829" s="10"/>
    </row>
    <row r="830" spans="8:8" x14ac:dyDescent="0.2">
      <c r="H830" s="10"/>
    </row>
    <row r="831" spans="8:8" x14ac:dyDescent="0.2">
      <c r="H831" s="10"/>
    </row>
    <row r="832" spans="8:8" x14ac:dyDescent="0.2">
      <c r="H832" s="10"/>
    </row>
    <row r="833" spans="8:8" x14ac:dyDescent="0.2">
      <c r="H833" s="10"/>
    </row>
    <row r="834" spans="8:8" x14ac:dyDescent="0.2">
      <c r="H834" s="10"/>
    </row>
    <row r="835" spans="8:8" x14ac:dyDescent="0.2">
      <c r="H835" s="10"/>
    </row>
    <row r="836" spans="8:8" x14ac:dyDescent="0.2">
      <c r="H836" s="10"/>
    </row>
    <row r="837" spans="8:8" x14ac:dyDescent="0.2">
      <c r="H837" s="10"/>
    </row>
    <row r="838" spans="8:8" x14ac:dyDescent="0.2">
      <c r="H838" s="10"/>
    </row>
    <row r="839" spans="8:8" x14ac:dyDescent="0.2">
      <c r="H839" s="10"/>
    </row>
    <row r="840" spans="8:8" x14ac:dyDescent="0.2">
      <c r="H840" s="10"/>
    </row>
    <row r="841" spans="8:8" x14ac:dyDescent="0.2">
      <c r="H841" s="10"/>
    </row>
    <row r="842" spans="8:8" x14ac:dyDescent="0.2">
      <c r="H842" s="10"/>
    </row>
    <row r="843" spans="8:8" x14ac:dyDescent="0.2">
      <c r="H843" s="10"/>
    </row>
    <row r="844" spans="8:8" x14ac:dyDescent="0.2">
      <c r="H844" s="10"/>
    </row>
    <row r="845" spans="8:8" x14ac:dyDescent="0.2">
      <c r="H845" s="10"/>
    </row>
    <row r="846" spans="8:8" x14ac:dyDescent="0.2">
      <c r="H846" s="10"/>
    </row>
    <row r="847" spans="8:8" x14ac:dyDescent="0.2">
      <c r="H847" s="10"/>
    </row>
    <row r="848" spans="8:8" x14ac:dyDescent="0.2">
      <c r="H848" s="10"/>
    </row>
    <row r="849" spans="8:8" x14ac:dyDescent="0.2">
      <c r="H849" s="10"/>
    </row>
    <row r="850" spans="8:8" x14ac:dyDescent="0.2">
      <c r="H850" s="10"/>
    </row>
    <row r="851" spans="8:8" x14ac:dyDescent="0.2">
      <c r="H851" s="10"/>
    </row>
    <row r="852" spans="8:8" x14ac:dyDescent="0.2">
      <c r="H852" s="10"/>
    </row>
    <row r="853" spans="8:8" x14ac:dyDescent="0.2">
      <c r="H853" s="10"/>
    </row>
    <row r="854" spans="8:8" x14ac:dyDescent="0.2">
      <c r="H854" s="10"/>
    </row>
    <row r="855" spans="8:8" x14ac:dyDescent="0.2">
      <c r="H855" s="10"/>
    </row>
    <row r="856" spans="8:8" x14ac:dyDescent="0.2">
      <c r="H856" s="10"/>
    </row>
    <row r="857" spans="8:8" x14ac:dyDescent="0.2">
      <c r="H857" s="10"/>
    </row>
    <row r="858" spans="8:8" x14ac:dyDescent="0.2">
      <c r="H858" s="10"/>
    </row>
    <row r="859" spans="8:8" x14ac:dyDescent="0.2">
      <c r="H859" s="10"/>
    </row>
    <row r="860" spans="8:8" x14ac:dyDescent="0.2">
      <c r="H860" s="10"/>
    </row>
    <row r="861" spans="8:8" x14ac:dyDescent="0.2">
      <c r="H861" s="10"/>
    </row>
    <row r="862" spans="8:8" x14ac:dyDescent="0.2">
      <c r="H862" s="10"/>
    </row>
    <row r="863" spans="8:8" x14ac:dyDescent="0.2">
      <c r="H863" s="10"/>
    </row>
    <row r="864" spans="8:8" x14ac:dyDescent="0.2">
      <c r="H864" s="10"/>
    </row>
    <row r="865" spans="8:8" x14ac:dyDescent="0.2">
      <c r="H865" s="10"/>
    </row>
    <row r="866" spans="8:8" x14ac:dyDescent="0.2">
      <c r="H866" s="10"/>
    </row>
    <row r="867" spans="8:8" x14ac:dyDescent="0.2">
      <c r="H867" s="10"/>
    </row>
    <row r="868" spans="8:8" x14ac:dyDescent="0.2">
      <c r="H868" s="10"/>
    </row>
    <row r="869" spans="8:8" x14ac:dyDescent="0.2">
      <c r="H869" s="10"/>
    </row>
    <row r="870" spans="8:8" x14ac:dyDescent="0.2">
      <c r="H870" s="10"/>
    </row>
    <row r="871" spans="8:8" x14ac:dyDescent="0.2">
      <c r="H871" s="10"/>
    </row>
    <row r="872" spans="8:8" x14ac:dyDescent="0.2">
      <c r="H872" s="10"/>
    </row>
    <row r="873" spans="8:8" x14ac:dyDescent="0.2">
      <c r="H873" s="10"/>
    </row>
    <row r="874" spans="8:8" x14ac:dyDescent="0.2">
      <c r="H874" s="10"/>
    </row>
    <row r="875" spans="8:8" x14ac:dyDescent="0.2">
      <c r="H875" s="10"/>
    </row>
    <row r="876" spans="8:8" x14ac:dyDescent="0.2">
      <c r="H876" s="10"/>
    </row>
    <row r="877" spans="8:8" x14ac:dyDescent="0.2">
      <c r="H877" s="10"/>
    </row>
    <row r="878" spans="8:8" x14ac:dyDescent="0.2">
      <c r="H878" s="10"/>
    </row>
    <row r="879" spans="8:8" x14ac:dyDescent="0.2">
      <c r="H879" s="10"/>
    </row>
    <row r="880" spans="8:8" x14ac:dyDescent="0.2">
      <c r="H880" s="10"/>
    </row>
    <row r="881" spans="8:8" x14ac:dyDescent="0.2">
      <c r="H881" s="10"/>
    </row>
    <row r="882" spans="8:8" x14ac:dyDescent="0.2">
      <c r="H882" s="10"/>
    </row>
    <row r="883" spans="8:8" x14ac:dyDescent="0.2">
      <c r="H883" s="10"/>
    </row>
    <row r="884" spans="8:8" x14ac:dyDescent="0.2">
      <c r="H884" s="10"/>
    </row>
    <row r="885" spans="8:8" x14ac:dyDescent="0.2">
      <c r="H885" s="10"/>
    </row>
    <row r="886" spans="8:8" x14ac:dyDescent="0.2">
      <c r="H886" s="10"/>
    </row>
    <row r="887" spans="8:8" x14ac:dyDescent="0.2">
      <c r="H887" s="10"/>
    </row>
    <row r="888" spans="8:8" x14ac:dyDescent="0.2">
      <c r="H888" s="10"/>
    </row>
    <row r="889" spans="8:8" x14ac:dyDescent="0.2">
      <c r="H889" s="10"/>
    </row>
    <row r="890" spans="8:8" x14ac:dyDescent="0.2">
      <c r="H890" s="10"/>
    </row>
    <row r="891" spans="8:8" x14ac:dyDescent="0.2">
      <c r="H891" s="10"/>
    </row>
    <row r="892" spans="8:8" x14ac:dyDescent="0.2">
      <c r="H892" s="10"/>
    </row>
    <row r="893" spans="8:8" x14ac:dyDescent="0.2">
      <c r="H893" s="10"/>
    </row>
    <row r="894" spans="8:8" x14ac:dyDescent="0.2">
      <c r="H894" s="10"/>
    </row>
    <row r="895" spans="8:8" x14ac:dyDescent="0.2">
      <c r="H895" s="10"/>
    </row>
    <row r="896" spans="8:8" x14ac:dyDescent="0.2">
      <c r="H896" s="10"/>
    </row>
    <row r="897" spans="8:8" x14ac:dyDescent="0.2">
      <c r="H897" s="10"/>
    </row>
    <row r="898" spans="8:8" x14ac:dyDescent="0.2">
      <c r="H898" s="10"/>
    </row>
    <row r="899" spans="8:8" x14ac:dyDescent="0.2">
      <c r="H899" s="10"/>
    </row>
    <row r="900" spans="8:8" x14ac:dyDescent="0.2">
      <c r="H900" s="10"/>
    </row>
    <row r="901" spans="8:8" x14ac:dyDescent="0.2">
      <c r="H901" s="10"/>
    </row>
    <row r="902" spans="8:8" x14ac:dyDescent="0.2">
      <c r="H902" s="10"/>
    </row>
    <row r="903" spans="8:8" x14ac:dyDescent="0.2">
      <c r="H903" s="10"/>
    </row>
    <row r="904" spans="8:8" x14ac:dyDescent="0.2">
      <c r="H904" s="10"/>
    </row>
    <row r="905" spans="8:8" x14ac:dyDescent="0.2">
      <c r="H905" s="10"/>
    </row>
    <row r="906" spans="8:8" x14ac:dyDescent="0.2">
      <c r="H906" s="10"/>
    </row>
    <row r="907" spans="8:8" x14ac:dyDescent="0.2">
      <c r="H907" s="10"/>
    </row>
    <row r="908" spans="8:8" x14ac:dyDescent="0.2">
      <c r="H908" s="10"/>
    </row>
    <row r="909" spans="8:8" x14ac:dyDescent="0.2">
      <c r="H909" s="10"/>
    </row>
    <row r="910" spans="8:8" x14ac:dyDescent="0.2">
      <c r="H910" s="10"/>
    </row>
    <row r="911" spans="8:8" x14ac:dyDescent="0.2">
      <c r="H911" s="10"/>
    </row>
    <row r="912" spans="8:8" x14ac:dyDescent="0.2">
      <c r="H912" s="10"/>
    </row>
    <row r="913" spans="8:8" x14ac:dyDescent="0.2">
      <c r="H913" s="10"/>
    </row>
    <row r="914" spans="8:8" x14ac:dyDescent="0.2">
      <c r="H914" s="10"/>
    </row>
    <row r="915" spans="8:8" x14ac:dyDescent="0.2">
      <c r="H915" s="10"/>
    </row>
    <row r="916" spans="8:8" x14ac:dyDescent="0.2">
      <c r="H916" s="10"/>
    </row>
    <row r="917" spans="8:8" x14ac:dyDescent="0.2">
      <c r="H917" s="10"/>
    </row>
    <row r="918" spans="8:8" x14ac:dyDescent="0.2">
      <c r="H918" s="10"/>
    </row>
    <row r="919" spans="8:8" x14ac:dyDescent="0.2">
      <c r="H919" s="10"/>
    </row>
    <row r="920" spans="8:8" x14ac:dyDescent="0.2">
      <c r="H920" s="10"/>
    </row>
    <row r="921" spans="8:8" x14ac:dyDescent="0.2">
      <c r="H921" s="10"/>
    </row>
    <row r="922" spans="8:8" x14ac:dyDescent="0.2">
      <c r="H922" s="10"/>
    </row>
    <row r="923" spans="8:8" x14ac:dyDescent="0.2">
      <c r="H923" s="10"/>
    </row>
    <row r="924" spans="8:8" x14ac:dyDescent="0.2">
      <c r="H924" s="10"/>
    </row>
    <row r="925" spans="8:8" x14ac:dyDescent="0.2">
      <c r="H925" s="10"/>
    </row>
    <row r="926" spans="8:8" x14ac:dyDescent="0.2">
      <c r="H926" s="10"/>
    </row>
    <row r="927" spans="8:8" x14ac:dyDescent="0.2">
      <c r="H927" s="10"/>
    </row>
    <row r="928" spans="8:8" x14ac:dyDescent="0.2">
      <c r="H928" s="10"/>
    </row>
    <row r="929" spans="8:8" x14ac:dyDescent="0.2">
      <c r="H929" s="10"/>
    </row>
    <row r="930" spans="8:8" x14ac:dyDescent="0.2">
      <c r="H930" s="10"/>
    </row>
    <row r="931" spans="8:8" x14ac:dyDescent="0.2">
      <c r="H931" s="10"/>
    </row>
    <row r="932" spans="8:8" x14ac:dyDescent="0.2">
      <c r="H932" s="10"/>
    </row>
    <row r="933" spans="8:8" x14ac:dyDescent="0.2">
      <c r="H933" s="10"/>
    </row>
    <row r="934" spans="8:8" x14ac:dyDescent="0.2">
      <c r="H934" s="10"/>
    </row>
    <row r="935" spans="8:8" x14ac:dyDescent="0.2">
      <c r="H935" s="10"/>
    </row>
    <row r="936" spans="8:8" x14ac:dyDescent="0.2">
      <c r="H936" s="10"/>
    </row>
    <row r="937" spans="8:8" x14ac:dyDescent="0.2">
      <c r="H937" s="10"/>
    </row>
    <row r="938" spans="8:8" x14ac:dyDescent="0.2">
      <c r="H938" s="10"/>
    </row>
    <row r="939" spans="8:8" x14ac:dyDescent="0.2">
      <c r="H939" s="10"/>
    </row>
    <row r="940" spans="8:8" x14ac:dyDescent="0.2">
      <c r="H940" s="10"/>
    </row>
    <row r="941" spans="8:8" x14ac:dyDescent="0.2">
      <c r="H941" s="10"/>
    </row>
    <row r="942" spans="8:8" x14ac:dyDescent="0.2">
      <c r="H942" s="10"/>
    </row>
    <row r="943" spans="8:8" x14ac:dyDescent="0.2">
      <c r="H943" s="10"/>
    </row>
    <row r="944" spans="8:8" x14ac:dyDescent="0.2">
      <c r="H944" s="10"/>
    </row>
    <row r="945" spans="8:8" x14ac:dyDescent="0.2">
      <c r="H945" s="10"/>
    </row>
    <row r="946" spans="8:8" x14ac:dyDescent="0.2">
      <c r="H946" s="10"/>
    </row>
    <row r="947" spans="8:8" x14ac:dyDescent="0.2">
      <c r="H947" s="10"/>
    </row>
    <row r="948" spans="8:8" x14ac:dyDescent="0.2">
      <c r="H948" s="10"/>
    </row>
    <row r="949" spans="8:8" x14ac:dyDescent="0.2">
      <c r="H949" s="10"/>
    </row>
    <row r="950" spans="8:8" x14ac:dyDescent="0.2">
      <c r="H950" s="10"/>
    </row>
    <row r="951" spans="8:8" x14ac:dyDescent="0.2">
      <c r="H951" s="10"/>
    </row>
    <row r="952" spans="8:8" x14ac:dyDescent="0.2">
      <c r="H952" s="10"/>
    </row>
    <row r="953" spans="8:8" x14ac:dyDescent="0.2">
      <c r="H953" s="10"/>
    </row>
    <row r="954" spans="8:8" x14ac:dyDescent="0.2">
      <c r="H954" s="10"/>
    </row>
    <row r="955" spans="8:8" x14ac:dyDescent="0.2">
      <c r="H955" s="10"/>
    </row>
    <row r="956" spans="8:8" x14ac:dyDescent="0.2">
      <c r="H956" s="10"/>
    </row>
    <row r="957" spans="8:8" x14ac:dyDescent="0.2">
      <c r="H957" s="10"/>
    </row>
    <row r="958" spans="8:8" x14ac:dyDescent="0.2">
      <c r="H958" s="10"/>
    </row>
    <row r="959" spans="8:8" x14ac:dyDescent="0.2">
      <c r="H959" s="10"/>
    </row>
    <row r="960" spans="8:8" x14ac:dyDescent="0.2">
      <c r="H960" s="10"/>
    </row>
    <row r="961" spans="8:8" x14ac:dyDescent="0.2">
      <c r="H961" s="10"/>
    </row>
    <row r="962" spans="8:8" x14ac:dyDescent="0.2">
      <c r="H962" s="10"/>
    </row>
    <row r="963" spans="8:8" x14ac:dyDescent="0.2">
      <c r="H963" s="10"/>
    </row>
    <row r="964" spans="8:8" x14ac:dyDescent="0.2">
      <c r="H964" s="10"/>
    </row>
    <row r="965" spans="8:8" x14ac:dyDescent="0.2">
      <c r="H965" s="10"/>
    </row>
    <row r="966" spans="8:8" x14ac:dyDescent="0.2">
      <c r="H966" s="10"/>
    </row>
    <row r="967" spans="8:8" x14ac:dyDescent="0.2">
      <c r="H967" s="10"/>
    </row>
    <row r="968" spans="8:8" x14ac:dyDescent="0.2">
      <c r="H968" s="10"/>
    </row>
    <row r="969" spans="8:8" x14ac:dyDescent="0.2">
      <c r="H969" s="10"/>
    </row>
    <row r="970" spans="8:8" x14ac:dyDescent="0.2">
      <c r="H970" s="10"/>
    </row>
    <row r="971" spans="8:8" x14ac:dyDescent="0.2">
      <c r="H971" s="10"/>
    </row>
    <row r="972" spans="8:8" x14ac:dyDescent="0.2">
      <c r="H972" s="10"/>
    </row>
    <row r="973" spans="8:8" x14ac:dyDescent="0.2">
      <c r="H973" s="10"/>
    </row>
    <row r="974" spans="8:8" x14ac:dyDescent="0.2">
      <c r="H974" s="10"/>
    </row>
    <row r="975" spans="8:8" x14ac:dyDescent="0.2">
      <c r="H975" s="10"/>
    </row>
    <row r="976" spans="8:8" x14ac:dyDescent="0.2">
      <c r="H976" s="10"/>
    </row>
    <row r="977" spans="8:8" x14ac:dyDescent="0.2">
      <c r="H977" s="10"/>
    </row>
    <row r="978" spans="8:8" x14ac:dyDescent="0.2">
      <c r="H978" s="10"/>
    </row>
    <row r="979" spans="8:8" x14ac:dyDescent="0.2">
      <c r="H979" s="10"/>
    </row>
    <row r="980" spans="8:8" x14ac:dyDescent="0.2">
      <c r="H980" s="10"/>
    </row>
    <row r="981" spans="8:8" x14ac:dyDescent="0.2">
      <c r="H981" s="10"/>
    </row>
    <row r="982" spans="8:8" x14ac:dyDescent="0.2">
      <c r="H982" s="10"/>
    </row>
    <row r="983" spans="8:8" x14ac:dyDescent="0.2">
      <c r="H983" s="10"/>
    </row>
    <row r="984" spans="8:8" x14ac:dyDescent="0.2">
      <c r="H984" s="10"/>
    </row>
    <row r="985" spans="8:8" x14ac:dyDescent="0.2">
      <c r="H985" s="10"/>
    </row>
    <row r="986" spans="8:8" x14ac:dyDescent="0.2">
      <c r="H986" s="10"/>
    </row>
    <row r="987" spans="8:8" x14ac:dyDescent="0.2">
      <c r="H987" s="10"/>
    </row>
    <row r="988" spans="8:8" x14ac:dyDescent="0.2">
      <c r="H988" s="10"/>
    </row>
    <row r="989" spans="8:8" x14ac:dyDescent="0.2">
      <c r="H989" s="10"/>
    </row>
    <row r="990" spans="8:8" x14ac:dyDescent="0.2">
      <c r="H990" s="10"/>
    </row>
    <row r="991" spans="8:8" x14ac:dyDescent="0.2">
      <c r="H991" s="10"/>
    </row>
    <row r="992" spans="8:8" x14ac:dyDescent="0.2">
      <c r="H992" s="10"/>
    </row>
    <row r="993" spans="8:8" x14ac:dyDescent="0.2">
      <c r="H993" s="10"/>
    </row>
    <row r="994" spans="8:8" x14ac:dyDescent="0.2">
      <c r="H994" s="10"/>
    </row>
    <row r="995" spans="8:8" x14ac:dyDescent="0.2">
      <c r="H995" s="10"/>
    </row>
    <row r="996" spans="8:8" x14ac:dyDescent="0.2">
      <c r="H996" s="10"/>
    </row>
    <row r="997" spans="8:8" x14ac:dyDescent="0.2">
      <c r="H997" s="10"/>
    </row>
    <row r="998" spans="8:8" x14ac:dyDescent="0.2">
      <c r="H998" s="10"/>
    </row>
    <row r="999" spans="8:8" x14ac:dyDescent="0.2">
      <c r="H999" s="10"/>
    </row>
    <row r="1000" spans="8:8" x14ac:dyDescent="0.2">
      <c r="H1000" s="10"/>
    </row>
    <row r="1001" spans="8:8" x14ac:dyDescent="0.2">
      <c r="H1001" s="10"/>
    </row>
    <row r="1002" spans="8:8" x14ac:dyDescent="0.2">
      <c r="H1002" s="10"/>
    </row>
    <row r="1003" spans="8:8" x14ac:dyDescent="0.2">
      <c r="H1003" s="10"/>
    </row>
    <row r="1004" spans="8:8" x14ac:dyDescent="0.2">
      <c r="H1004" s="10"/>
    </row>
    <row r="1005" spans="8:8" x14ac:dyDescent="0.2">
      <c r="H1005" s="10"/>
    </row>
    <row r="1006" spans="8:8" x14ac:dyDescent="0.2">
      <c r="H1006" s="10"/>
    </row>
    <row r="1007" spans="8:8" x14ac:dyDescent="0.2">
      <c r="H1007" s="10"/>
    </row>
    <row r="1008" spans="8:8" x14ac:dyDescent="0.2">
      <c r="H1008" s="10"/>
    </row>
    <row r="1009" spans="8:8" x14ac:dyDescent="0.2">
      <c r="H1009" s="10"/>
    </row>
    <row r="1010" spans="8:8" x14ac:dyDescent="0.2">
      <c r="H1010" s="10"/>
    </row>
    <row r="1011" spans="8:8" x14ac:dyDescent="0.2">
      <c r="H1011" s="10"/>
    </row>
    <row r="1012" spans="8:8" x14ac:dyDescent="0.2">
      <c r="H1012" s="10"/>
    </row>
    <row r="1013" spans="8:8" x14ac:dyDescent="0.2">
      <c r="H1013" s="10"/>
    </row>
    <row r="1014" spans="8:8" x14ac:dyDescent="0.2">
      <c r="H1014" s="10"/>
    </row>
    <row r="1015" spans="8:8" x14ac:dyDescent="0.2">
      <c r="H1015" s="10"/>
    </row>
    <row r="1016" spans="8:8" x14ac:dyDescent="0.2">
      <c r="H1016" s="10"/>
    </row>
    <row r="1017" spans="8:8" x14ac:dyDescent="0.2">
      <c r="H1017" s="10"/>
    </row>
    <row r="1018" spans="8:8" x14ac:dyDescent="0.2">
      <c r="H1018" s="10"/>
    </row>
    <row r="1019" spans="8:8" x14ac:dyDescent="0.2">
      <c r="H1019" s="10"/>
    </row>
    <row r="1020" spans="8:8" x14ac:dyDescent="0.2">
      <c r="H1020" s="10"/>
    </row>
    <row r="1021" spans="8:8" x14ac:dyDescent="0.2">
      <c r="H1021" s="10"/>
    </row>
    <row r="1022" spans="8:8" x14ac:dyDescent="0.2">
      <c r="H1022" s="10"/>
    </row>
    <row r="1023" spans="8:8" x14ac:dyDescent="0.2">
      <c r="H1023" s="10"/>
    </row>
    <row r="1024" spans="8:8" x14ac:dyDescent="0.2">
      <c r="H1024" s="10"/>
    </row>
    <row r="1025" spans="8:8" x14ac:dyDescent="0.2">
      <c r="H1025" s="10"/>
    </row>
    <row r="1026" spans="8:8" x14ac:dyDescent="0.2">
      <c r="H1026" s="10"/>
    </row>
    <row r="1027" spans="8:8" x14ac:dyDescent="0.2">
      <c r="H1027" s="10"/>
    </row>
    <row r="1028" spans="8:8" x14ac:dyDescent="0.2">
      <c r="H1028" s="10"/>
    </row>
    <row r="1029" spans="8:8" x14ac:dyDescent="0.2">
      <c r="H1029" s="10"/>
    </row>
    <row r="1030" spans="8:8" x14ac:dyDescent="0.2">
      <c r="H1030" s="10"/>
    </row>
    <row r="1031" spans="8:8" x14ac:dyDescent="0.2">
      <c r="H1031" s="10"/>
    </row>
    <row r="1032" spans="8:8" x14ac:dyDescent="0.2">
      <c r="H1032" s="10"/>
    </row>
    <row r="1033" spans="8:8" x14ac:dyDescent="0.2">
      <c r="H1033" s="10"/>
    </row>
    <row r="1034" spans="8:8" x14ac:dyDescent="0.2">
      <c r="H1034" s="10"/>
    </row>
    <row r="1035" spans="8:8" x14ac:dyDescent="0.2">
      <c r="H1035" s="10"/>
    </row>
    <row r="1036" spans="8:8" x14ac:dyDescent="0.2">
      <c r="H1036" s="10"/>
    </row>
    <row r="1037" spans="8:8" x14ac:dyDescent="0.2">
      <c r="H1037" s="10"/>
    </row>
    <row r="1038" spans="8:8" x14ac:dyDescent="0.2">
      <c r="H1038" s="10"/>
    </row>
    <row r="1039" spans="8:8" x14ac:dyDescent="0.2">
      <c r="H1039" s="10"/>
    </row>
    <row r="1040" spans="8:8" x14ac:dyDescent="0.2">
      <c r="H1040" s="10"/>
    </row>
    <row r="1041" spans="8:8" x14ac:dyDescent="0.2">
      <c r="H1041" s="10"/>
    </row>
    <row r="1042" spans="8:8" x14ac:dyDescent="0.2">
      <c r="H1042" s="10"/>
    </row>
    <row r="1043" spans="8:8" x14ac:dyDescent="0.2">
      <c r="H1043" s="10"/>
    </row>
    <row r="1044" spans="8:8" x14ac:dyDescent="0.2">
      <c r="H1044" s="10"/>
    </row>
    <row r="1045" spans="8:8" x14ac:dyDescent="0.2">
      <c r="H1045" s="10"/>
    </row>
    <row r="1046" spans="8:8" x14ac:dyDescent="0.2">
      <c r="H1046" s="10"/>
    </row>
    <row r="1047" spans="8:8" x14ac:dyDescent="0.2">
      <c r="H1047" s="10"/>
    </row>
    <row r="1048" spans="8:8" x14ac:dyDescent="0.2">
      <c r="H1048" s="10"/>
    </row>
    <row r="1049" spans="8:8" x14ac:dyDescent="0.2">
      <c r="H1049" s="10"/>
    </row>
    <row r="1050" spans="8:8" x14ac:dyDescent="0.2">
      <c r="H1050" s="10"/>
    </row>
    <row r="1051" spans="8:8" x14ac:dyDescent="0.2">
      <c r="H1051" s="10"/>
    </row>
    <row r="1052" spans="8:8" x14ac:dyDescent="0.2">
      <c r="H1052" s="10"/>
    </row>
    <row r="1053" spans="8:8" x14ac:dyDescent="0.2">
      <c r="H1053" s="10"/>
    </row>
    <row r="1054" spans="8:8" x14ac:dyDescent="0.2">
      <c r="H1054" s="10"/>
    </row>
    <row r="1055" spans="8:8" x14ac:dyDescent="0.2">
      <c r="H1055" s="10"/>
    </row>
    <row r="1056" spans="8:8" x14ac:dyDescent="0.2">
      <c r="H1056" s="10"/>
    </row>
    <row r="1057" spans="8:8" x14ac:dyDescent="0.2">
      <c r="H1057" s="10"/>
    </row>
    <row r="1058" spans="8:8" x14ac:dyDescent="0.2">
      <c r="H1058" s="10"/>
    </row>
    <row r="1059" spans="8:8" x14ac:dyDescent="0.2">
      <c r="H1059" s="10"/>
    </row>
    <row r="1060" spans="8:8" x14ac:dyDescent="0.2">
      <c r="H1060" s="10"/>
    </row>
    <row r="1061" spans="8:8" x14ac:dyDescent="0.2">
      <c r="H1061" s="10"/>
    </row>
    <row r="1062" spans="8:8" x14ac:dyDescent="0.2">
      <c r="H1062" s="10"/>
    </row>
    <row r="1063" spans="8:8" x14ac:dyDescent="0.2">
      <c r="H1063" s="10"/>
    </row>
    <row r="1064" spans="8:8" x14ac:dyDescent="0.2">
      <c r="H1064" s="10"/>
    </row>
    <row r="1065" spans="8:8" x14ac:dyDescent="0.2">
      <c r="H1065" s="10"/>
    </row>
    <row r="1066" spans="8:8" x14ac:dyDescent="0.2">
      <c r="H1066" s="10"/>
    </row>
    <row r="1067" spans="8:8" x14ac:dyDescent="0.2">
      <c r="H1067" s="10"/>
    </row>
    <row r="1068" spans="8:8" x14ac:dyDescent="0.2">
      <c r="H1068" s="10"/>
    </row>
    <row r="1069" spans="8:8" x14ac:dyDescent="0.2">
      <c r="H1069" s="10"/>
    </row>
    <row r="1070" spans="8:8" x14ac:dyDescent="0.2">
      <c r="H1070" s="10"/>
    </row>
    <row r="1071" spans="8:8" x14ac:dyDescent="0.2">
      <c r="H1071" s="10"/>
    </row>
    <row r="1072" spans="8:8" x14ac:dyDescent="0.2">
      <c r="H1072" s="10"/>
    </row>
    <row r="1073" spans="8:8" x14ac:dyDescent="0.2">
      <c r="H1073" s="10"/>
    </row>
    <row r="1074" spans="8:8" x14ac:dyDescent="0.2">
      <c r="H1074" s="10"/>
    </row>
    <row r="1075" spans="8:8" x14ac:dyDescent="0.2">
      <c r="H1075" s="10"/>
    </row>
    <row r="1076" spans="8:8" x14ac:dyDescent="0.2">
      <c r="H1076" s="10"/>
    </row>
    <row r="1077" spans="8:8" x14ac:dyDescent="0.2">
      <c r="H1077" s="10"/>
    </row>
    <row r="1078" spans="8:8" x14ac:dyDescent="0.2">
      <c r="H1078" s="10"/>
    </row>
    <row r="1079" spans="8:8" x14ac:dyDescent="0.2">
      <c r="H1079" s="10"/>
    </row>
    <row r="1080" spans="8:8" x14ac:dyDescent="0.2">
      <c r="H1080" s="10"/>
    </row>
    <row r="1081" spans="8:8" x14ac:dyDescent="0.2">
      <c r="H1081" s="10"/>
    </row>
    <row r="1082" spans="8:8" x14ac:dyDescent="0.2">
      <c r="H1082" s="10"/>
    </row>
    <row r="1083" spans="8:8" x14ac:dyDescent="0.2">
      <c r="H1083" s="10"/>
    </row>
    <row r="1084" spans="8:8" x14ac:dyDescent="0.2">
      <c r="H1084" s="10"/>
    </row>
    <row r="1085" spans="8:8" x14ac:dyDescent="0.2">
      <c r="H1085" s="10"/>
    </row>
    <row r="1086" spans="8:8" x14ac:dyDescent="0.2">
      <c r="H1086" s="10"/>
    </row>
    <row r="1087" spans="8:8" x14ac:dyDescent="0.2">
      <c r="H1087" s="10"/>
    </row>
    <row r="1088" spans="8:8" x14ac:dyDescent="0.2">
      <c r="H1088" s="10"/>
    </row>
    <row r="1089" spans="8:8" x14ac:dyDescent="0.2">
      <c r="H1089" s="10"/>
    </row>
    <row r="1090" spans="8:8" x14ac:dyDescent="0.2">
      <c r="H1090" s="10"/>
    </row>
    <row r="1091" spans="8:8" x14ac:dyDescent="0.2">
      <c r="H1091" s="10"/>
    </row>
    <row r="1092" spans="8:8" x14ac:dyDescent="0.2">
      <c r="H1092" s="10"/>
    </row>
    <row r="1093" spans="8:8" x14ac:dyDescent="0.2">
      <c r="H1093" s="10"/>
    </row>
    <row r="1094" spans="8:8" x14ac:dyDescent="0.2">
      <c r="H1094" s="10"/>
    </row>
    <row r="1095" spans="8:8" x14ac:dyDescent="0.2">
      <c r="H1095" s="10"/>
    </row>
    <row r="1096" spans="8:8" x14ac:dyDescent="0.2">
      <c r="H1096" s="10"/>
    </row>
    <row r="1097" spans="8:8" x14ac:dyDescent="0.2">
      <c r="H1097" s="10"/>
    </row>
    <row r="1098" spans="8:8" x14ac:dyDescent="0.2">
      <c r="H1098" s="10"/>
    </row>
    <row r="1099" spans="8:8" x14ac:dyDescent="0.2">
      <c r="H1099" s="10"/>
    </row>
    <row r="1100" spans="8:8" x14ac:dyDescent="0.2">
      <c r="H1100" s="10"/>
    </row>
    <row r="1101" spans="8:8" x14ac:dyDescent="0.2">
      <c r="H1101" s="10"/>
    </row>
    <row r="1102" spans="8:8" x14ac:dyDescent="0.2">
      <c r="H1102" s="10"/>
    </row>
    <row r="1103" spans="8:8" x14ac:dyDescent="0.2">
      <c r="H1103" s="10"/>
    </row>
    <row r="1104" spans="8:8" x14ac:dyDescent="0.2">
      <c r="H1104" s="10"/>
    </row>
    <row r="1105" spans="8:8" x14ac:dyDescent="0.2">
      <c r="H1105" s="10"/>
    </row>
    <row r="1106" spans="8:8" x14ac:dyDescent="0.2">
      <c r="H1106" s="10"/>
    </row>
    <row r="1107" spans="8:8" x14ac:dyDescent="0.2">
      <c r="H1107" s="10"/>
    </row>
    <row r="1108" spans="8:8" x14ac:dyDescent="0.2">
      <c r="H1108" s="10"/>
    </row>
    <row r="1109" spans="8:8" x14ac:dyDescent="0.2">
      <c r="H1109" s="10"/>
    </row>
    <row r="1110" spans="8:8" x14ac:dyDescent="0.2">
      <c r="H1110" s="10"/>
    </row>
    <row r="1111" spans="8:8" x14ac:dyDescent="0.2">
      <c r="H1111" s="10"/>
    </row>
    <row r="1112" spans="8:8" x14ac:dyDescent="0.2">
      <c r="H1112" s="10"/>
    </row>
    <row r="1113" spans="8:8" x14ac:dyDescent="0.2">
      <c r="H1113" s="10"/>
    </row>
    <row r="1114" spans="8:8" x14ac:dyDescent="0.2">
      <c r="H1114" s="10"/>
    </row>
    <row r="1115" spans="8:8" x14ac:dyDescent="0.2">
      <c r="H1115" s="10"/>
    </row>
    <row r="1116" spans="8:8" x14ac:dyDescent="0.2">
      <c r="H1116" s="10"/>
    </row>
    <row r="1117" spans="8:8" x14ac:dyDescent="0.2">
      <c r="H1117" s="10"/>
    </row>
    <row r="1118" spans="8:8" x14ac:dyDescent="0.2">
      <c r="H1118" s="10"/>
    </row>
    <row r="1119" spans="8:8" x14ac:dyDescent="0.2">
      <c r="H1119" s="10"/>
    </row>
    <row r="1120" spans="8:8" x14ac:dyDescent="0.2">
      <c r="H1120" s="10"/>
    </row>
    <row r="1121" spans="8:8" x14ac:dyDescent="0.2">
      <c r="H1121" s="10"/>
    </row>
    <row r="1122" spans="8:8" x14ac:dyDescent="0.2">
      <c r="H1122" s="10"/>
    </row>
    <row r="1123" spans="8:8" x14ac:dyDescent="0.2">
      <c r="H1123" s="10"/>
    </row>
    <row r="1124" spans="8:8" x14ac:dyDescent="0.2">
      <c r="H1124" s="10"/>
    </row>
    <row r="1125" spans="8:8" x14ac:dyDescent="0.2">
      <c r="H1125" s="10"/>
    </row>
    <row r="1126" spans="8:8" x14ac:dyDescent="0.2">
      <c r="H1126" s="10"/>
    </row>
    <row r="1127" spans="8:8" x14ac:dyDescent="0.2">
      <c r="H1127" s="10"/>
    </row>
    <row r="1128" spans="8:8" x14ac:dyDescent="0.2">
      <c r="H1128" s="10"/>
    </row>
    <row r="1129" spans="8:8" x14ac:dyDescent="0.2">
      <c r="H1129" s="10"/>
    </row>
    <row r="1130" spans="8:8" x14ac:dyDescent="0.2">
      <c r="H1130" s="10"/>
    </row>
    <row r="1131" spans="8:8" x14ac:dyDescent="0.2">
      <c r="H1131" s="10"/>
    </row>
    <row r="1132" spans="8:8" x14ac:dyDescent="0.2">
      <c r="H1132" s="10"/>
    </row>
    <row r="1133" spans="8:8" x14ac:dyDescent="0.2">
      <c r="H1133" s="10"/>
    </row>
    <row r="1134" spans="8:8" x14ac:dyDescent="0.2">
      <c r="H1134" s="10"/>
    </row>
    <row r="1135" spans="8:8" x14ac:dyDescent="0.2">
      <c r="H1135" s="10"/>
    </row>
    <row r="1136" spans="8:8" x14ac:dyDescent="0.2">
      <c r="H1136" s="10"/>
    </row>
    <row r="1137" spans="8:8" x14ac:dyDescent="0.2">
      <c r="H1137" s="10"/>
    </row>
    <row r="1138" spans="8:8" x14ac:dyDescent="0.2">
      <c r="H1138" s="10"/>
    </row>
    <row r="1139" spans="8:8" x14ac:dyDescent="0.2">
      <c r="H1139" s="10"/>
    </row>
    <row r="1140" spans="8:8" x14ac:dyDescent="0.2">
      <c r="H1140" s="10"/>
    </row>
    <row r="1141" spans="8:8" x14ac:dyDescent="0.2">
      <c r="H1141" s="10"/>
    </row>
    <row r="1142" spans="8:8" x14ac:dyDescent="0.2">
      <c r="H1142" s="10"/>
    </row>
    <row r="1143" spans="8:8" x14ac:dyDescent="0.2">
      <c r="H1143" s="10"/>
    </row>
    <row r="1144" spans="8:8" x14ac:dyDescent="0.2">
      <c r="H1144" s="10"/>
    </row>
    <row r="1145" spans="8:8" x14ac:dyDescent="0.2">
      <c r="H1145" s="10"/>
    </row>
    <row r="1146" spans="8:8" x14ac:dyDescent="0.2">
      <c r="H1146" s="10"/>
    </row>
    <row r="1147" spans="8:8" x14ac:dyDescent="0.2">
      <c r="H1147" s="10"/>
    </row>
    <row r="1148" spans="8:8" x14ac:dyDescent="0.2">
      <c r="H1148" s="10"/>
    </row>
    <row r="1149" spans="8:8" x14ac:dyDescent="0.2">
      <c r="H1149" s="10"/>
    </row>
    <row r="1150" spans="8:8" x14ac:dyDescent="0.2">
      <c r="H1150" s="10"/>
    </row>
    <row r="1151" spans="8:8" x14ac:dyDescent="0.2">
      <c r="H1151" s="10"/>
    </row>
    <row r="1152" spans="8:8" x14ac:dyDescent="0.2">
      <c r="H1152" s="10"/>
    </row>
    <row r="1153" spans="8:8" x14ac:dyDescent="0.2">
      <c r="H1153" s="10"/>
    </row>
    <row r="1154" spans="8:8" x14ac:dyDescent="0.2">
      <c r="H1154" s="10"/>
    </row>
    <row r="1155" spans="8:8" x14ac:dyDescent="0.2">
      <c r="H1155" s="10"/>
    </row>
    <row r="1156" spans="8:8" x14ac:dyDescent="0.2">
      <c r="H1156" s="10"/>
    </row>
    <row r="1157" spans="8:8" x14ac:dyDescent="0.2">
      <c r="H1157" s="10"/>
    </row>
    <row r="1158" spans="8:8" x14ac:dyDescent="0.2">
      <c r="H1158" s="10"/>
    </row>
    <row r="1159" spans="8:8" x14ac:dyDescent="0.2">
      <c r="H1159" s="10"/>
    </row>
    <row r="1160" spans="8:8" x14ac:dyDescent="0.2">
      <c r="H1160" s="10"/>
    </row>
    <row r="1161" spans="8:8" x14ac:dyDescent="0.2">
      <c r="H1161" s="10"/>
    </row>
    <row r="1162" spans="8:8" x14ac:dyDescent="0.2">
      <c r="H1162" s="10"/>
    </row>
    <row r="1163" spans="8:8" x14ac:dyDescent="0.2">
      <c r="H1163" s="10"/>
    </row>
    <row r="1164" spans="8:8" x14ac:dyDescent="0.2">
      <c r="H1164" s="10"/>
    </row>
    <row r="1165" spans="8:8" x14ac:dyDescent="0.2">
      <c r="H1165" s="10"/>
    </row>
    <row r="1166" spans="8:8" x14ac:dyDescent="0.2">
      <c r="H1166" s="10"/>
    </row>
    <row r="1167" spans="8:8" x14ac:dyDescent="0.2">
      <c r="H1167" s="10"/>
    </row>
    <row r="1168" spans="8:8" x14ac:dyDescent="0.2">
      <c r="H1168" s="10"/>
    </row>
    <row r="1169" spans="8:8" x14ac:dyDescent="0.2">
      <c r="H1169" s="10"/>
    </row>
    <row r="1170" spans="8:8" x14ac:dyDescent="0.2">
      <c r="H1170" s="10"/>
    </row>
    <row r="1171" spans="8:8" x14ac:dyDescent="0.2">
      <c r="H1171" s="10"/>
    </row>
    <row r="1172" spans="8:8" x14ac:dyDescent="0.2">
      <c r="H1172" s="10"/>
    </row>
    <row r="1173" spans="8:8" x14ac:dyDescent="0.2">
      <c r="H1173" s="10"/>
    </row>
    <row r="1174" spans="8:8" x14ac:dyDescent="0.2">
      <c r="H1174" s="10"/>
    </row>
    <row r="1175" spans="8:8" x14ac:dyDescent="0.2">
      <c r="H1175" s="10"/>
    </row>
    <row r="1176" spans="8:8" x14ac:dyDescent="0.2">
      <c r="H1176" s="10"/>
    </row>
    <row r="1177" spans="8:8" x14ac:dyDescent="0.2">
      <c r="H1177" s="10"/>
    </row>
    <row r="1178" spans="8:8" x14ac:dyDescent="0.2">
      <c r="H1178" s="10"/>
    </row>
    <row r="1179" spans="8:8" x14ac:dyDescent="0.2">
      <c r="H1179" s="10"/>
    </row>
    <row r="1180" spans="8:8" x14ac:dyDescent="0.2">
      <c r="H1180" s="10"/>
    </row>
    <row r="1181" spans="8:8" x14ac:dyDescent="0.2">
      <c r="H1181" s="10"/>
    </row>
    <row r="1182" spans="8:8" x14ac:dyDescent="0.2">
      <c r="H1182" s="10"/>
    </row>
    <row r="1183" spans="8:8" x14ac:dyDescent="0.2">
      <c r="H1183" s="10"/>
    </row>
    <row r="1184" spans="8:8" x14ac:dyDescent="0.2">
      <c r="H1184" s="10"/>
    </row>
    <row r="1185" spans="8:8" x14ac:dyDescent="0.2">
      <c r="H1185" s="10"/>
    </row>
    <row r="1186" spans="8:8" x14ac:dyDescent="0.2">
      <c r="H1186" s="10"/>
    </row>
    <row r="1187" spans="8:8" x14ac:dyDescent="0.2">
      <c r="H1187" s="10"/>
    </row>
    <row r="1188" spans="8:8" x14ac:dyDescent="0.2">
      <c r="H1188" s="10"/>
    </row>
    <row r="1189" spans="8:8" x14ac:dyDescent="0.2">
      <c r="H1189" s="10"/>
    </row>
    <row r="1190" spans="8:8" x14ac:dyDescent="0.2">
      <c r="H1190" s="10"/>
    </row>
    <row r="1191" spans="8:8" x14ac:dyDescent="0.2">
      <c r="H1191" s="10"/>
    </row>
    <row r="1192" spans="8:8" x14ac:dyDescent="0.2">
      <c r="H1192" s="10"/>
    </row>
    <row r="1193" spans="8:8" x14ac:dyDescent="0.2">
      <c r="H1193" s="10"/>
    </row>
    <row r="1194" spans="8:8" x14ac:dyDescent="0.2">
      <c r="H1194" s="10"/>
    </row>
    <row r="1195" spans="8:8" x14ac:dyDescent="0.2">
      <c r="H1195" s="10"/>
    </row>
    <row r="1196" spans="8:8" x14ac:dyDescent="0.2">
      <c r="H1196" s="10"/>
    </row>
    <row r="1197" spans="8:8" x14ac:dyDescent="0.2">
      <c r="H1197" s="10"/>
    </row>
    <row r="1198" spans="8:8" x14ac:dyDescent="0.2">
      <c r="H1198" s="10"/>
    </row>
    <row r="1199" spans="8:8" x14ac:dyDescent="0.2">
      <c r="H1199" s="10"/>
    </row>
    <row r="1200" spans="8:8" x14ac:dyDescent="0.2">
      <c r="H1200" s="10"/>
    </row>
    <row r="1201" spans="8:8" x14ac:dyDescent="0.2">
      <c r="H1201" s="10"/>
    </row>
    <row r="1202" spans="8:8" x14ac:dyDescent="0.2">
      <c r="H1202" s="10"/>
    </row>
    <row r="1203" spans="8:8" x14ac:dyDescent="0.2">
      <c r="H1203" s="10"/>
    </row>
    <row r="1204" spans="8:8" x14ac:dyDescent="0.2">
      <c r="H1204" s="10"/>
    </row>
    <row r="1205" spans="8:8" x14ac:dyDescent="0.2">
      <c r="H1205" s="10"/>
    </row>
    <row r="1206" spans="8:8" x14ac:dyDescent="0.2">
      <c r="H1206" s="10"/>
    </row>
    <row r="1207" spans="8:8" x14ac:dyDescent="0.2">
      <c r="H1207" s="10"/>
    </row>
    <row r="1208" spans="8:8" x14ac:dyDescent="0.2">
      <c r="H1208" s="10"/>
    </row>
    <row r="1209" spans="8:8" x14ac:dyDescent="0.2">
      <c r="H1209" s="10"/>
    </row>
    <row r="1210" spans="8:8" x14ac:dyDescent="0.2">
      <c r="H1210" s="10"/>
    </row>
    <row r="1211" spans="8:8" x14ac:dyDescent="0.2">
      <c r="H1211" s="10"/>
    </row>
    <row r="1212" spans="8:8" x14ac:dyDescent="0.2">
      <c r="H1212" s="10"/>
    </row>
    <row r="1213" spans="8:8" x14ac:dyDescent="0.2">
      <c r="H1213" s="10"/>
    </row>
    <row r="1214" spans="8:8" x14ac:dyDescent="0.2">
      <c r="H1214" s="10"/>
    </row>
    <row r="1215" spans="8:8" x14ac:dyDescent="0.2">
      <c r="H1215" s="10"/>
    </row>
    <row r="1216" spans="8:8" x14ac:dyDescent="0.2">
      <c r="H1216" s="10"/>
    </row>
    <row r="1217" spans="8:8" x14ac:dyDescent="0.2">
      <c r="H1217" s="10"/>
    </row>
    <row r="1218" spans="8:8" x14ac:dyDescent="0.2">
      <c r="H1218" s="10"/>
    </row>
    <row r="1219" spans="8:8" x14ac:dyDescent="0.2">
      <c r="H1219" s="10"/>
    </row>
    <row r="1220" spans="8:8" x14ac:dyDescent="0.2">
      <c r="H1220" s="10"/>
    </row>
    <row r="1221" spans="8:8" x14ac:dyDescent="0.2">
      <c r="H1221" s="10"/>
    </row>
    <row r="1222" spans="8:8" x14ac:dyDescent="0.2">
      <c r="H1222" s="10"/>
    </row>
    <row r="1223" spans="8:8" x14ac:dyDescent="0.2">
      <c r="H1223" s="10"/>
    </row>
    <row r="1224" spans="8:8" x14ac:dyDescent="0.2">
      <c r="H1224" s="10"/>
    </row>
    <row r="1225" spans="8:8" x14ac:dyDescent="0.2">
      <c r="H1225" s="10"/>
    </row>
    <row r="1226" spans="8:8" x14ac:dyDescent="0.2">
      <c r="H1226" s="10"/>
    </row>
    <row r="1227" spans="8:8" x14ac:dyDescent="0.2">
      <c r="H1227" s="10"/>
    </row>
    <row r="1228" spans="8:8" x14ac:dyDescent="0.2">
      <c r="H1228" s="10"/>
    </row>
    <row r="1229" spans="8:8" x14ac:dyDescent="0.2">
      <c r="H1229" s="10"/>
    </row>
    <row r="1230" spans="8:8" x14ac:dyDescent="0.2">
      <c r="H1230" s="10"/>
    </row>
    <row r="1231" spans="8:8" x14ac:dyDescent="0.2">
      <c r="H1231" s="10"/>
    </row>
    <row r="1232" spans="8:8" x14ac:dyDescent="0.2">
      <c r="H1232" s="10"/>
    </row>
    <row r="1233" spans="8:8" x14ac:dyDescent="0.2">
      <c r="H1233" s="10"/>
    </row>
    <row r="1234" spans="8:8" x14ac:dyDescent="0.2">
      <c r="H1234" s="10"/>
    </row>
    <row r="1235" spans="8:8" x14ac:dyDescent="0.2">
      <c r="H1235" s="10"/>
    </row>
    <row r="1236" spans="8:8" x14ac:dyDescent="0.2">
      <c r="H1236" s="10"/>
    </row>
    <row r="1237" spans="8:8" x14ac:dyDescent="0.2">
      <c r="H1237" s="10"/>
    </row>
    <row r="1238" spans="8:8" x14ac:dyDescent="0.2">
      <c r="H1238" s="10"/>
    </row>
    <row r="1239" spans="8:8" x14ac:dyDescent="0.2">
      <c r="H1239" s="10"/>
    </row>
    <row r="1240" spans="8:8" x14ac:dyDescent="0.2">
      <c r="H1240" s="10"/>
    </row>
    <row r="1241" spans="8:8" x14ac:dyDescent="0.2">
      <c r="H1241" s="10"/>
    </row>
    <row r="1242" spans="8:8" x14ac:dyDescent="0.2">
      <c r="H1242" s="10"/>
    </row>
    <row r="1243" spans="8:8" x14ac:dyDescent="0.2">
      <c r="H1243" s="10"/>
    </row>
    <row r="1244" spans="8:8" x14ac:dyDescent="0.2">
      <c r="H1244" s="10"/>
    </row>
    <row r="1245" spans="8:8" x14ac:dyDescent="0.2">
      <c r="H1245" s="10"/>
    </row>
    <row r="1246" spans="8:8" x14ac:dyDescent="0.2">
      <c r="H1246" s="10"/>
    </row>
    <row r="1247" spans="8:8" x14ac:dyDescent="0.2">
      <c r="H1247" s="10"/>
    </row>
    <row r="1248" spans="8:8" x14ac:dyDescent="0.2">
      <c r="H1248" s="10"/>
    </row>
    <row r="1249" spans="8:8" x14ac:dyDescent="0.2">
      <c r="H1249" s="10"/>
    </row>
    <row r="1250" spans="8:8" x14ac:dyDescent="0.2">
      <c r="H1250" s="10"/>
    </row>
    <row r="1251" spans="8:8" x14ac:dyDescent="0.2">
      <c r="H1251" s="10"/>
    </row>
    <row r="1252" spans="8:8" x14ac:dyDescent="0.2">
      <c r="H1252" s="10"/>
    </row>
    <row r="1253" spans="8:8" x14ac:dyDescent="0.2">
      <c r="H1253" s="10"/>
    </row>
    <row r="1254" spans="8:8" x14ac:dyDescent="0.2">
      <c r="H1254" s="10"/>
    </row>
    <row r="1255" spans="8:8" x14ac:dyDescent="0.2">
      <c r="H1255" s="10"/>
    </row>
    <row r="1256" spans="8:8" x14ac:dyDescent="0.2">
      <c r="H1256" s="10"/>
    </row>
    <row r="1257" spans="8:8" x14ac:dyDescent="0.2">
      <c r="H1257" s="10"/>
    </row>
    <row r="1258" spans="8:8" x14ac:dyDescent="0.2">
      <c r="H1258" s="10"/>
    </row>
    <row r="1259" spans="8:8" x14ac:dyDescent="0.2">
      <c r="H1259" s="10"/>
    </row>
    <row r="1260" spans="8:8" x14ac:dyDescent="0.2">
      <c r="H1260" s="10"/>
    </row>
    <row r="1261" spans="8:8" x14ac:dyDescent="0.2">
      <c r="H1261" s="10"/>
    </row>
    <row r="1262" spans="8:8" x14ac:dyDescent="0.2">
      <c r="H1262" s="10"/>
    </row>
    <row r="1263" spans="8:8" x14ac:dyDescent="0.2">
      <c r="H1263" s="10"/>
    </row>
    <row r="1264" spans="8:8" x14ac:dyDescent="0.2">
      <c r="H1264" s="10"/>
    </row>
    <row r="1265" spans="8:8" x14ac:dyDescent="0.2">
      <c r="H1265" s="10"/>
    </row>
    <row r="1266" spans="8:8" x14ac:dyDescent="0.2">
      <c r="H1266" s="10"/>
    </row>
    <row r="1267" spans="8:8" x14ac:dyDescent="0.2">
      <c r="H1267" s="10"/>
    </row>
    <row r="1268" spans="8:8" x14ac:dyDescent="0.2">
      <c r="H1268" s="10"/>
    </row>
    <row r="1269" spans="8:8" x14ac:dyDescent="0.2">
      <c r="H1269" s="10"/>
    </row>
    <row r="1270" spans="8:8" x14ac:dyDescent="0.2">
      <c r="H1270" s="10"/>
    </row>
    <row r="1271" spans="8:8" x14ac:dyDescent="0.2">
      <c r="H1271" s="10"/>
    </row>
    <row r="1272" spans="8:8" x14ac:dyDescent="0.2">
      <c r="H1272" s="10"/>
    </row>
    <row r="1273" spans="8:8" x14ac:dyDescent="0.2">
      <c r="H1273" s="10"/>
    </row>
    <row r="1274" spans="8:8" x14ac:dyDescent="0.2">
      <c r="H1274" s="10"/>
    </row>
    <row r="1275" spans="8:8" x14ac:dyDescent="0.2">
      <c r="H1275" s="10"/>
    </row>
    <row r="1276" spans="8:8" x14ac:dyDescent="0.2">
      <c r="H1276" s="10"/>
    </row>
    <row r="1277" spans="8:8" x14ac:dyDescent="0.2">
      <c r="H1277" s="10"/>
    </row>
    <row r="1278" spans="8:8" x14ac:dyDescent="0.2">
      <c r="H1278" s="10"/>
    </row>
    <row r="1279" spans="8:8" x14ac:dyDescent="0.2">
      <c r="H1279" s="10"/>
    </row>
    <row r="1280" spans="8:8" x14ac:dyDescent="0.2">
      <c r="H1280" s="10"/>
    </row>
    <row r="1281" spans="8:8" x14ac:dyDescent="0.2">
      <c r="H1281" s="10"/>
    </row>
    <row r="1282" spans="8:8" x14ac:dyDescent="0.2">
      <c r="H1282" s="10"/>
    </row>
    <row r="1283" spans="8:8" x14ac:dyDescent="0.2">
      <c r="H1283" s="10"/>
    </row>
    <row r="1284" spans="8:8" x14ac:dyDescent="0.2">
      <c r="H1284" s="10"/>
    </row>
    <row r="1285" spans="8:8" x14ac:dyDescent="0.2">
      <c r="H1285" s="10"/>
    </row>
    <row r="1286" spans="8:8" x14ac:dyDescent="0.2">
      <c r="H1286" s="10"/>
    </row>
    <row r="1287" spans="8:8" x14ac:dyDescent="0.2">
      <c r="H1287" s="10"/>
    </row>
    <row r="1288" spans="8:8" x14ac:dyDescent="0.2">
      <c r="H1288" s="10"/>
    </row>
    <row r="1289" spans="8:8" x14ac:dyDescent="0.2">
      <c r="H1289" s="10"/>
    </row>
    <row r="1290" spans="8:8" x14ac:dyDescent="0.2">
      <c r="H1290" s="10"/>
    </row>
    <row r="1291" spans="8:8" x14ac:dyDescent="0.2">
      <c r="H1291" s="10"/>
    </row>
    <row r="1292" spans="8:8" x14ac:dyDescent="0.2">
      <c r="H1292" s="10"/>
    </row>
    <row r="1293" spans="8:8" x14ac:dyDescent="0.2">
      <c r="H1293" s="10"/>
    </row>
    <row r="1294" spans="8:8" x14ac:dyDescent="0.2">
      <c r="H1294" s="10"/>
    </row>
    <row r="1295" spans="8:8" x14ac:dyDescent="0.2">
      <c r="H1295" s="10"/>
    </row>
    <row r="1296" spans="8:8" x14ac:dyDescent="0.2">
      <c r="H1296" s="10"/>
    </row>
    <row r="1297" spans="8:8" x14ac:dyDescent="0.2">
      <c r="H1297" s="10"/>
    </row>
    <row r="1298" spans="8:8" x14ac:dyDescent="0.2">
      <c r="H1298" s="10"/>
    </row>
    <row r="1299" spans="8:8" x14ac:dyDescent="0.2">
      <c r="H1299" s="10"/>
    </row>
    <row r="1300" spans="8:8" x14ac:dyDescent="0.2">
      <c r="H1300" s="10"/>
    </row>
    <row r="1301" spans="8:8" x14ac:dyDescent="0.2">
      <c r="H1301" s="10"/>
    </row>
    <row r="1302" spans="8:8" x14ac:dyDescent="0.2">
      <c r="H1302" s="10"/>
    </row>
    <row r="1303" spans="8:8" x14ac:dyDescent="0.2">
      <c r="H1303" s="10"/>
    </row>
    <row r="1304" spans="8:8" x14ac:dyDescent="0.2">
      <c r="H1304" s="10"/>
    </row>
    <row r="1305" spans="8:8" x14ac:dyDescent="0.2">
      <c r="H1305" s="10"/>
    </row>
    <row r="1306" spans="8:8" x14ac:dyDescent="0.2">
      <c r="H1306" s="10"/>
    </row>
    <row r="1307" spans="8:8" x14ac:dyDescent="0.2">
      <c r="H1307" s="10"/>
    </row>
    <row r="1308" spans="8:8" x14ac:dyDescent="0.2">
      <c r="H1308" s="10"/>
    </row>
    <row r="1309" spans="8:8" x14ac:dyDescent="0.2">
      <c r="H1309" s="10"/>
    </row>
    <row r="1310" spans="8:8" x14ac:dyDescent="0.2">
      <c r="H1310" s="10"/>
    </row>
    <row r="1311" spans="8:8" x14ac:dyDescent="0.2">
      <c r="H1311" s="10"/>
    </row>
    <row r="1312" spans="8:8" x14ac:dyDescent="0.2">
      <c r="H1312" s="10"/>
    </row>
    <row r="1313" spans="8:8" x14ac:dyDescent="0.2">
      <c r="H1313" s="10"/>
    </row>
    <row r="1314" spans="8:8" x14ac:dyDescent="0.2">
      <c r="H1314" s="10"/>
    </row>
    <row r="1315" spans="8:8" x14ac:dyDescent="0.2">
      <c r="H1315" s="10"/>
    </row>
    <row r="1316" spans="8:8" x14ac:dyDescent="0.2">
      <c r="H1316" s="10"/>
    </row>
    <row r="1317" spans="8:8" x14ac:dyDescent="0.2">
      <c r="H1317" s="10"/>
    </row>
    <row r="1318" spans="8:8" x14ac:dyDescent="0.2">
      <c r="H1318" s="10"/>
    </row>
    <row r="1319" spans="8:8" x14ac:dyDescent="0.2">
      <c r="H1319" s="10"/>
    </row>
    <row r="1320" spans="8:8" x14ac:dyDescent="0.2">
      <c r="H1320" s="10"/>
    </row>
    <row r="1321" spans="8:8" x14ac:dyDescent="0.2">
      <c r="H1321" s="10"/>
    </row>
    <row r="1322" spans="8:8" x14ac:dyDescent="0.2">
      <c r="H1322" s="10"/>
    </row>
    <row r="1323" spans="8:8" x14ac:dyDescent="0.2">
      <c r="H1323" s="10"/>
    </row>
    <row r="1324" spans="8:8" x14ac:dyDescent="0.2">
      <c r="H1324" s="10"/>
    </row>
    <row r="1325" spans="8:8" x14ac:dyDescent="0.2">
      <c r="H1325" s="10"/>
    </row>
    <row r="1326" spans="8:8" x14ac:dyDescent="0.2">
      <c r="H1326" s="10"/>
    </row>
    <row r="1327" spans="8:8" x14ac:dyDescent="0.2">
      <c r="H1327" s="10"/>
    </row>
    <row r="1328" spans="8:8" x14ac:dyDescent="0.2">
      <c r="H1328" s="10"/>
    </row>
    <row r="1329" spans="8:8" x14ac:dyDescent="0.2">
      <c r="H1329" s="10"/>
    </row>
    <row r="1330" spans="8:8" x14ac:dyDescent="0.2">
      <c r="H1330" s="10"/>
    </row>
    <row r="1331" spans="8:8" x14ac:dyDescent="0.2">
      <c r="H1331" s="10"/>
    </row>
    <row r="1332" spans="8:8" x14ac:dyDescent="0.2">
      <c r="H1332" s="10"/>
    </row>
    <row r="1333" spans="8:8" x14ac:dyDescent="0.2">
      <c r="H1333" s="10"/>
    </row>
    <row r="1334" spans="8:8" x14ac:dyDescent="0.2">
      <c r="H1334" s="10"/>
    </row>
    <row r="1335" spans="8:8" x14ac:dyDescent="0.2">
      <c r="H1335" s="10"/>
    </row>
    <row r="1336" spans="8:8" x14ac:dyDescent="0.2">
      <c r="H1336" s="10"/>
    </row>
    <row r="1337" spans="8:8" x14ac:dyDescent="0.2">
      <c r="H1337" s="10"/>
    </row>
    <row r="1338" spans="8:8" x14ac:dyDescent="0.2">
      <c r="H1338" s="10"/>
    </row>
    <row r="1339" spans="8:8" x14ac:dyDescent="0.2">
      <c r="H1339" s="10"/>
    </row>
    <row r="1340" spans="8:8" x14ac:dyDescent="0.2">
      <c r="H1340" s="10"/>
    </row>
    <row r="1341" spans="8:8" x14ac:dyDescent="0.2">
      <c r="H1341" s="10"/>
    </row>
    <row r="1342" spans="8:8" x14ac:dyDescent="0.2">
      <c r="H1342" s="10"/>
    </row>
    <row r="1343" spans="8:8" x14ac:dyDescent="0.2">
      <c r="H1343" s="10"/>
    </row>
    <row r="1344" spans="8:8" x14ac:dyDescent="0.2">
      <c r="H1344" s="10"/>
    </row>
    <row r="1345" spans="8:8" x14ac:dyDescent="0.2">
      <c r="H1345" s="10"/>
    </row>
    <row r="1346" spans="8:8" x14ac:dyDescent="0.2">
      <c r="H1346" s="10"/>
    </row>
    <row r="1347" spans="8:8" x14ac:dyDescent="0.2">
      <c r="H1347" s="10"/>
    </row>
    <row r="1348" spans="8:8" x14ac:dyDescent="0.2">
      <c r="H1348" s="10"/>
    </row>
    <row r="1349" spans="8:8" x14ac:dyDescent="0.2">
      <c r="H1349" s="10"/>
    </row>
    <row r="1350" spans="8:8" x14ac:dyDescent="0.2">
      <c r="H1350" s="10"/>
    </row>
    <row r="1351" spans="8:8" x14ac:dyDescent="0.2">
      <c r="H1351" s="10"/>
    </row>
    <row r="1352" spans="8:8" x14ac:dyDescent="0.2">
      <c r="H1352" s="10"/>
    </row>
    <row r="1353" spans="8:8" x14ac:dyDescent="0.2">
      <c r="H1353" s="10"/>
    </row>
    <row r="1354" spans="8:8" x14ac:dyDescent="0.2">
      <c r="H1354" s="10"/>
    </row>
    <row r="1355" spans="8:8" x14ac:dyDescent="0.2">
      <c r="H1355" s="10"/>
    </row>
    <row r="1356" spans="8:8" x14ac:dyDescent="0.2">
      <c r="H1356" s="10"/>
    </row>
    <row r="1357" spans="8:8" x14ac:dyDescent="0.2">
      <c r="H1357" s="10"/>
    </row>
    <row r="1358" spans="8:8" x14ac:dyDescent="0.2">
      <c r="H1358" s="10"/>
    </row>
    <row r="1359" spans="8:8" x14ac:dyDescent="0.2">
      <c r="H1359" s="10"/>
    </row>
    <row r="1360" spans="8:8" x14ac:dyDescent="0.2">
      <c r="H1360" s="10"/>
    </row>
    <row r="1361" spans="8:8" x14ac:dyDescent="0.2">
      <c r="H1361" s="10"/>
    </row>
    <row r="1362" spans="8:8" x14ac:dyDescent="0.2">
      <c r="H1362" s="10"/>
    </row>
    <row r="1363" spans="8:8" x14ac:dyDescent="0.2">
      <c r="H1363" s="10"/>
    </row>
    <row r="1364" spans="8:8" x14ac:dyDescent="0.2">
      <c r="H1364" s="10"/>
    </row>
    <row r="1365" spans="8:8" x14ac:dyDescent="0.2">
      <c r="H1365" s="10"/>
    </row>
    <row r="1366" spans="8:8" x14ac:dyDescent="0.2">
      <c r="H1366" s="10"/>
    </row>
    <row r="1367" spans="8:8" x14ac:dyDescent="0.2">
      <c r="H1367" s="10"/>
    </row>
    <row r="1368" spans="8:8" x14ac:dyDescent="0.2">
      <c r="H1368" s="10"/>
    </row>
    <row r="1369" spans="8:8" x14ac:dyDescent="0.2">
      <c r="H1369" s="10"/>
    </row>
    <row r="1370" spans="8:8" x14ac:dyDescent="0.2">
      <c r="H1370" s="10"/>
    </row>
    <row r="1371" spans="8:8" x14ac:dyDescent="0.2">
      <c r="H1371" s="10"/>
    </row>
    <row r="1372" spans="8:8" x14ac:dyDescent="0.2">
      <c r="H1372" s="10"/>
    </row>
    <row r="1373" spans="8:8" x14ac:dyDescent="0.2">
      <c r="H1373" s="10"/>
    </row>
    <row r="1374" spans="8:8" x14ac:dyDescent="0.2">
      <c r="H1374" s="10"/>
    </row>
    <row r="1375" spans="8:8" x14ac:dyDescent="0.2">
      <c r="H1375" s="10"/>
    </row>
    <row r="1376" spans="8:8" x14ac:dyDescent="0.2">
      <c r="H1376" s="10"/>
    </row>
    <row r="1377" spans="8:8" x14ac:dyDescent="0.2">
      <c r="H1377" s="10"/>
    </row>
    <row r="1378" spans="8:8" x14ac:dyDescent="0.2">
      <c r="H1378" s="10"/>
    </row>
    <row r="1379" spans="8:8" x14ac:dyDescent="0.2">
      <c r="H1379" s="10"/>
    </row>
    <row r="1380" spans="8:8" x14ac:dyDescent="0.2">
      <c r="H1380" s="10"/>
    </row>
    <row r="1381" spans="8:8" x14ac:dyDescent="0.2">
      <c r="H1381" s="10"/>
    </row>
    <row r="1382" spans="8:8" x14ac:dyDescent="0.2">
      <c r="H1382" s="10"/>
    </row>
    <row r="1383" spans="8:8" x14ac:dyDescent="0.2">
      <c r="H1383" s="10"/>
    </row>
    <row r="1384" spans="8:8" x14ac:dyDescent="0.2">
      <c r="H1384" s="10"/>
    </row>
    <row r="1385" spans="8:8" x14ac:dyDescent="0.2">
      <c r="H1385" s="10"/>
    </row>
    <row r="1386" spans="8:8" x14ac:dyDescent="0.2">
      <c r="H1386" s="10"/>
    </row>
    <row r="1387" spans="8:8" x14ac:dyDescent="0.2">
      <c r="H1387" s="10"/>
    </row>
    <row r="1388" spans="8:8" x14ac:dyDescent="0.2">
      <c r="H1388" s="10"/>
    </row>
    <row r="1389" spans="8:8" x14ac:dyDescent="0.2">
      <c r="H1389" s="10"/>
    </row>
    <row r="1390" spans="8:8" x14ac:dyDescent="0.2">
      <c r="H1390" s="10"/>
    </row>
    <row r="1391" spans="8:8" x14ac:dyDescent="0.2">
      <c r="H1391" s="10"/>
    </row>
    <row r="1392" spans="8:8" x14ac:dyDescent="0.2">
      <c r="H1392" s="10"/>
    </row>
    <row r="1393" spans="8:8" x14ac:dyDescent="0.2">
      <c r="H1393" s="10"/>
    </row>
    <row r="1394" spans="8:8" x14ac:dyDescent="0.2">
      <c r="H1394" s="10"/>
    </row>
    <row r="1395" spans="8:8" x14ac:dyDescent="0.2">
      <c r="H1395" s="10"/>
    </row>
    <row r="1396" spans="8:8" x14ac:dyDescent="0.2">
      <c r="H1396" s="10"/>
    </row>
    <row r="1397" spans="8:8" x14ac:dyDescent="0.2">
      <c r="H1397" s="10"/>
    </row>
    <row r="1398" spans="8:8" x14ac:dyDescent="0.2">
      <c r="H1398" s="10"/>
    </row>
    <row r="1399" spans="8:8" x14ac:dyDescent="0.2">
      <c r="H1399" s="10"/>
    </row>
    <row r="1400" spans="8:8" x14ac:dyDescent="0.2">
      <c r="H1400" s="10"/>
    </row>
    <row r="1401" spans="8:8" x14ac:dyDescent="0.2">
      <c r="H1401" s="10"/>
    </row>
    <row r="1402" spans="8:8" x14ac:dyDescent="0.2">
      <c r="H1402" s="10"/>
    </row>
    <row r="1403" spans="8:8" x14ac:dyDescent="0.2">
      <c r="H1403" s="10"/>
    </row>
    <row r="1404" spans="8:8" x14ac:dyDescent="0.2">
      <c r="H1404" s="10"/>
    </row>
    <row r="1405" spans="8:8" x14ac:dyDescent="0.2">
      <c r="H1405" s="10"/>
    </row>
    <row r="1406" spans="8:8" x14ac:dyDescent="0.2">
      <c r="H1406" s="10"/>
    </row>
    <row r="1407" spans="8:8" x14ac:dyDescent="0.2">
      <c r="H1407" s="10"/>
    </row>
    <row r="1408" spans="8:8" x14ac:dyDescent="0.2">
      <c r="H1408" s="10"/>
    </row>
    <row r="1409" spans="8:8" x14ac:dyDescent="0.2">
      <c r="H1409" s="10"/>
    </row>
    <row r="1410" spans="8:8" x14ac:dyDescent="0.2">
      <c r="H1410" s="10"/>
    </row>
    <row r="1411" spans="8:8" x14ac:dyDescent="0.2">
      <c r="H1411" s="10"/>
    </row>
    <row r="1412" spans="8:8" x14ac:dyDescent="0.2">
      <c r="H1412" s="10"/>
    </row>
    <row r="1413" spans="8:8" x14ac:dyDescent="0.2">
      <c r="H1413" s="10"/>
    </row>
    <row r="1414" spans="8:8" x14ac:dyDescent="0.2">
      <c r="H1414" s="10"/>
    </row>
    <row r="1415" spans="8:8" x14ac:dyDescent="0.2">
      <c r="H1415" s="10"/>
    </row>
    <row r="1416" spans="8:8" x14ac:dyDescent="0.2">
      <c r="H1416" s="10"/>
    </row>
    <row r="1417" spans="8:8" x14ac:dyDescent="0.2">
      <c r="H1417" s="10"/>
    </row>
    <row r="1418" spans="8:8" x14ac:dyDescent="0.2">
      <c r="H1418" s="10"/>
    </row>
    <row r="1419" spans="8:8" x14ac:dyDescent="0.2">
      <c r="H1419" s="10"/>
    </row>
    <row r="1420" spans="8:8" x14ac:dyDescent="0.2">
      <c r="H1420" s="10"/>
    </row>
    <row r="1421" spans="8:8" x14ac:dyDescent="0.2">
      <c r="H1421" s="10"/>
    </row>
    <row r="1422" spans="8:8" x14ac:dyDescent="0.2">
      <c r="H1422" s="10"/>
    </row>
    <row r="1423" spans="8:8" x14ac:dyDescent="0.2">
      <c r="H1423" s="10"/>
    </row>
  </sheetData>
  <mergeCells count="5">
    <mergeCell ref="A2:B2"/>
    <mergeCell ref="C2:G2"/>
    <mergeCell ref="H2:I2"/>
    <mergeCell ref="C4:F4"/>
    <mergeCell ref="A5:B5"/>
  </mergeCells>
  <pageMargins left="0.70866141732283472" right="0.31496062992125984" top="0.39370078740157483" bottom="0.39370078740157483" header="0.31496062992125984" footer="0.31496062992125984"/>
  <pageSetup paperSize="9" scale="80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F530E-70CA-4B8D-86D4-69DA96E3C9F7}">
  <dimension ref="A1:L1424"/>
  <sheetViews>
    <sheetView zoomScaleNormal="100" workbookViewId="0">
      <pane ySplit="7" topLeftCell="A25" activePane="bottomLeft" state="frozen"/>
      <selection pane="bottomLeft" activeCell="L2" sqref="L2"/>
    </sheetView>
  </sheetViews>
  <sheetFormatPr baseColWidth="10" defaultColWidth="11.5703125" defaultRowHeight="12.75" x14ac:dyDescent="0.2"/>
  <cols>
    <col min="1" max="1" width="36.28515625" style="1" customWidth="1"/>
    <col min="2" max="2" width="6.42578125" style="7" customWidth="1"/>
    <col min="3" max="3" width="12.85546875" style="7" customWidth="1"/>
    <col min="5" max="6" width="12.28515625" style="10" bestFit="1" customWidth="1"/>
    <col min="7" max="7" width="13.28515625" style="10" bestFit="1" customWidth="1"/>
    <col min="8" max="8" width="12" style="31" bestFit="1" customWidth="1"/>
    <col min="9" max="9" width="12.7109375" bestFit="1" customWidth="1"/>
    <col min="10" max="12" width="12" bestFit="1" customWidth="1"/>
  </cols>
  <sheetData>
    <row r="1" spans="1:12" x14ac:dyDescent="0.2">
      <c r="A1" s="11" t="s">
        <v>41</v>
      </c>
      <c r="B1"/>
      <c r="C1" s="18" t="s">
        <v>30</v>
      </c>
      <c r="F1" s="11"/>
      <c r="G1"/>
      <c r="H1" s="11"/>
    </row>
    <row r="2" spans="1:12" ht="28.9" customHeight="1" x14ac:dyDescent="0.2">
      <c r="A2" s="69" t="s">
        <v>77</v>
      </c>
      <c r="B2" s="70"/>
      <c r="C2" s="71"/>
      <c r="D2" s="72"/>
      <c r="E2" s="72"/>
      <c r="F2" s="72"/>
      <c r="G2" s="72"/>
      <c r="H2" s="73"/>
      <c r="I2" s="74"/>
    </row>
    <row r="3" spans="1:12" s="28" customFormat="1" ht="38.25" x14ac:dyDescent="0.2">
      <c r="A3" s="65" t="s">
        <v>69</v>
      </c>
      <c r="C3" s="36" t="s">
        <v>23</v>
      </c>
      <c r="D3" s="37" t="s">
        <v>51</v>
      </c>
      <c r="E3" s="38" t="s">
        <v>0</v>
      </c>
      <c r="F3" s="38" t="s">
        <v>1</v>
      </c>
      <c r="G3" s="39" t="s">
        <v>31</v>
      </c>
      <c r="H3" s="39" t="s">
        <v>31</v>
      </c>
      <c r="I3" s="39" t="s">
        <v>33</v>
      </c>
      <c r="J3" s="39" t="s">
        <v>31</v>
      </c>
      <c r="K3" s="39" t="s">
        <v>31</v>
      </c>
      <c r="L3" s="39" t="s">
        <v>32</v>
      </c>
    </row>
    <row r="4" spans="1:12" s="1" customFormat="1" ht="51" x14ac:dyDescent="0.2">
      <c r="C4" s="75" t="s">
        <v>36</v>
      </c>
      <c r="D4" s="76"/>
      <c r="E4" s="76"/>
      <c r="F4" s="77"/>
      <c r="G4" s="40" t="s">
        <v>35</v>
      </c>
      <c r="H4" s="40" t="s">
        <v>37</v>
      </c>
      <c r="I4" s="40" t="s">
        <v>37</v>
      </c>
      <c r="J4" s="40" t="s">
        <v>38</v>
      </c>
      <c r="K4" s="40" t="s">
        <v>39</v>
      </c>
      <c r="L4" s="40" t="s">
        <v>40</v>
      </c>
    </row>
    <row r="5" spans="1:12" s="35" customFormat="1" ht="13.15" customHeight="1" x14ac:dyDescent="0.2">
      <c r="A5" s="78" t="s">
        <v>24</v>
      </c>
      <c r="B5" s="79"/>
      <c r="C5" s="32" t="s">
        <v>28</v>
      </c>
      <c r="D5" s="33" t="s">
        <v>28</v>
      </c>
      <c r="E5" s="34" t="s">
        <v>25</v>
      </c>
      <c r="F5" s="34" t="s">
        <v>26</v>
      </c>
      <c r="G5" s="34" t="s">
        <v>27</v>
      </c>
      <c r="H5" s="34" t="s">
        <v>27</v>
      </c>
      <c r="I5" s="34" t="s">
        <v>34</v>
      </c>
      <c r="J5" s="34" t="s">
        <v>27</v>
      </c>
      <c r="K5" s="34" t="s">
        <v>27</v>
      </c>
      <c r="L5" s="34" t="s">
        <v>34</v>
      </c>
    </row>
    <row r="6" spans="1:12" x14ac:dyDescent="0.2">
      <c r="A6" s="27"/>
      <c r="B6"/>
      <c r="C6" s="26" t="s">
        <v>42</v>
      </c>
      <c r="D6" s="25" t="s">
        <v>43</v>
      </c>
      <c r="E6" s="25" t="s">
        <v>44</v>
      </c>
      <c r="F6" s="25" t="s">
        <v>45</v>
      </c>
      <c r="G6" s="25" t="s">
        <v>46</v>
      </c>
      <c r="H6" s="25" t="s">
        <v>47</v>
      </c>
      <c r="I6" s="25" t="s">
        <v>48</v>
      </c>
      <c r="J6" s="25" t="s">
        <v>48</v>
      </c>
      <c r="K6" s="25" t="s">
        <v>49</v>
      </c>
      <c r="L6" s="25" t="s">
        <v>50</v>
      </c>
    </row>
    <row r="7" spans="1:12" s="4" customFormat="1" x14ac:dyDescent="0.2">
      <c r="A7" s="3"/>
      <c r="C7" s="30" t="s">
        <v>22</v>
      </c>
      <c r="D7" s="5" t="s">
        <v>22</v>
      </c>
      <c r="E7" s="5" t="s">
        <v>22</v>
      </c>
      <c r="F7" s="5" t="s">
        <v>22</v>
      </c>
      <c r="G7" s="5" t="s">
        <v>22</v>
      </c>
      <c r="H7" s="5" t="s">
        <v>22</v>
      </c>
      <c r="I7" s="5" t="s">
        <v>22</v>
      </c>
      <c r="J7" s="5" t="s">
        <v>22</v>
      </c>
      <c r="K7" s="5" t="s">
        <v>22</v>
      </c>
      <c r="L7" s="5" t="s">
        <v>22</v>
      </c>
    </row>
    <row r="8" spans="1:12" x14ac:dyDescent="0.2">
      <c r="A8" s="2" t="s">
        <v>2</v>
      </c>
      <c r="B8" s="7" t="s">
        <v>3</v>
      </c>
      <c r="C8" s="29"/>
      <c r="H8" s="10"/>
    </row>
    <row r="9" spans="1:12" s="4" customFormat="1" ht="25.5" x14ac:dyDescent="0.2">
      <c r="A9" s="53" t="s">
        <v>67</v>
      </c>
      <c r="B9" s="45">
        <v>1.5</v>
      </c>
      <c r="C9" s="19">
        <f t="shared" ref="C9:L24" si="0">$B9*C$28</f>
        <v>52.17</v>
      </c>
      <c r="D9" s="6">
        <f t="shared" si="0"/>
        <v>56.79</v>
      </c>
      <c r="E9" s="6">
        <f t="shared" si="0"/>
        <v>60.929999999999993</v>
      </c>
      <c r="F9" s="6">
        <f t="shared" si="0"/>
        <v>63.239999999999995</v>
      </c>
      <c r="G9" s="6">
        <f t="shared" si="0"/>
        <v>75.36</v>
      </c>
      <c r="H9" s="6">
        <f t="shared" si="0"/>
        <v>89.13</v>
      </c>
      <c r="I9" s="6">
        <f t="shared" si="0"/>
        <v>94.65</v>
      </c>
      <c r="J9" s="6">
        <f t="shared" si="0"/>
        <v>94.65</v>
      </c>
      <c r="K9" s="6">
        <f t="shared" si="0"/>
        <v>100.85999999999999</v>
      </c>
      <c r="L9" s="6">
        <f t="shared" si="0"/>
        <v>107.64000000000001</v>
      </c>
    </row>
    <row r="10" spans="1:12" s="4" customFormat="1" ht="38.25" x14ac:dyDescent="0.2">
      <c r="A10" s="3" t="s">
        <v>7</v>
      </c>
      <c r="B10" s="43">
        <v>1.625</v>
      </c>
      <c r="C10" s="19">
        <f t="shared" si="0"/>
        <v>56.517499999999998</v>
      </c>
      <c r="D10" s="6">
        <f t="shared" si="0"/>
        <v>61.522500000000001</v>
      </c>
      <c r="E10" s="6">
        <f t="shared" si="0"/>
        <v>66.007499999999993</v>
      </c>
      <c r="F10" s="6">
        <f t="shared" si="0"/>
        <v>68.509999999999991</v>
      </c>
      <c r="G10" s="6">
        <f t="shared" si="0"/>
        <v>81.64</v>
      </c>
      <c r="H10" s="6">
        <f t="shared" si="0"/>
        <v>96.557500000000005</v>
      </c>
      <c r="I10" s="6">
        <f t="shared" si="0"/>
        <v>102.53750000000001</v>
      </c>
      <c r="J10" s="6">
        <f t="shared" si="0"/>
        <v>102.53750000000001</v>
      </c>
      <c r="K10" s="6">
        <f t="shared" si="0"/>
        <v>109.26499999999999</v>
      </c>
      <c r="L10" s="6">
        <f t="shared" si="0"/>
        <v>116.61000000000001</v>
      </c>
    </row>
    <row r="11" spans="1:12" s="4" customFormat="1" ht="25.5" x14ac:dyDescent="0.2">
      <c r="A11" s="3" t="s">
        <v>8</v>
      </c>
      <c r="B11" s="8">
        <v>2.25</v>
      </c>
      <c r="C11" s="19">
        <f t="shared" si="0"/>
        <v>78.254999999999995</v>
      </c>
      <c r="D11" s="6">
        <f t="shared" si="0"/>
        <v>85.185000000000002</v>
      </c>
      <c r="E11" s="6">
        <f t="shared" si="0"/>
        <v>91.394999999999996</v>
      </c>
      <c r="F11" s="6">
        <f t="shared" si="0"/>
        <v>94.859999999999985</v>
      </c>
      <c r="G11" s="6">
        <f t="shared" si="0"/>
        <v>113.04</v>
      </c>
      <c r="H11" s="6">
        <f t="shared" si="0"/>
        <v>133.69499999999999</v>
      </c>
      <c r="I11" s="6">
        <f t="shared" si="0"/>
        <v>141.97499999999999</v>
      </c>
      <c r="J11" s="6">
        <f t="shared" si="0"/>
        <v>141.97499999999999</v>
      </c>
      <c r="K11" s="6">
        <f t="shared" si="0"/>
        <v>151.29</v>
      </c>
      <c r="L11" s="6">
        <f t="shared" si="0"/>
        <v>161.46</v>
      </c>
    </row>
    <row r="12" spans="1:12" s="4" customFormat="1" ht="38.25" x14ac:dyDescent="0.2">
      <c r="A12" s="3" t="s">
        <v>9</v>
      </c>
      <c r="B12" s="45">
        <v>2.5</v>
      </c>
      <c r="C12" s="19">
        <f t="shared" si="0"/>
        <v>86.95</v>
      </c>
      <c r="D12" s="6">
        <f t="shared" si="0"/>
        <v>94.65</v>
      </c>
      <c r="E12" s="6">
        <f t="shared" si="0"/>
        <v>101.55</v>
      </c>
      <c r="F12" s="6">
        <f t="shared" si="0"/>
        <v>105.39999999999999</v>
      </c>
      <c r="G12" s="6">
        <f t="shared" si="0"/>
        <v>125.60000000000001</v>
      </c>
      <c r="H12" s="6">
        <f t="shared" si="0"/>
        <v>148.55000000000001</v>
      </c>
      <c r="I12" s="6">
        <f t="shared" si="0"/>
        <v>157.75</v>
      </c>
      <c r="J12" s="6">
        <f t="shared" si="0"/>
        <v>157.75</v>
      </c>
      <c r="K12" s="6">
        <f t="shared" si="0"/>
        <v>168.1</v>
      </c>
      <c r="L12" s="6">
        <f t="shared" si="0"/>
        <v>179.4</v>
      </c>
    </row>
    <row r="13" spans="1:12" s="4" customFormat="1" ht="38.25" x14ac:dyDescent="0.2">
      <c r="A13" s="3" t="s">
        <v>10</v>
      </c>
      <c r="B13" s="8">
        <v>2.75</v>
      </c>
      <c r="C13" s="19">
        <f t="shared" si="0"/>
        <v>95.64500000000001</v>
      </c>
      <c r="D13" s="6">
        <f t="shared" si="0"/>
        <v>104.11499999999999</v>
      </c>
      <c r="E13" s="6">
        <f t="shared" si="0"/>
        <v>111.705</v>
      </c>
      <c r="F13" s="6">
        <f t="shared" si="0"/>
        <v>115.94</v>
      </c>
      <c r="G13" s="6">
        <f t="shared" si="0"/>
        <v>138.16</v>
      </c>
      <c r="H13" s="6">
        <f t="shared" si="0"/>
        <v>163.405</v>
      </c>
      <c r="I13" s="6">
        <f t="shared" si="0"/>
        <v>173.52500000000001</v>
      </c>
      <c r="J13" s="6">
        <f t="shared" si="0"/>
        <v>173.52500000000001</v>
      </c>
      <c r="K13" s="6">
        <f t="shared" si="0"/>
        <v>184.91</v>
      </c>
      <c r="L13" s="6">
        <f t="shared" si="0"/>
        <v>197.34</v>
      </c>
    </row>
    <row r="14" spans="1:12" s="4" customFormat="1" ht="25.5" x14ac:dyDescent="0.2">
      <c r="A14" s="53" t="s">
        <v>68</v>
      </c>
      <c r="B14" s="43">
        <v>1.125</v>
      </c>
      <c r="C14" s="19">
        <f t="shared" si="0"/>
        <v>39.127499999999998</v>
      </c>
      <c r="D14" s="6">
        <f t="shared" si="0"/>
        <v>42.592500000000001</v>
      </c>
      <c r="E14" s="6">
        <f t="shared" si="0"/>
        <v>45.697499999999998</v>
      </c>
      <c r="F14" s="6">
        <f t="shared" si="0"/>
        <v>47.429999999999993</v>
      </c>
      <c r="G14" s="6">
        <f t="shared" si="0"/>
        <v>56.52</v>
      </c>
      <c r="H14" s="6">
        <f t="shared" si="0"/>
        <v>66.847499999999997</v>
      </c>
      <c r="I14" s="6">
        <f t="shared" si="0"/>
        <v>70.987499999999997</v>
      </c>
      <c r="J14" s="6">
        <f t="shared" si="0"/>
        <v>70.987499999999997</v>
      </c>
      <c r="K14" s="6">
        <f t="shared" si="0"/>
        <v>75.644999999999996</v>
      </c>
      <c r="L14" s="6">
        <f t="shared" si="0"/>
        <v>80.73</v>
      </c>
    </row>
    <row r="15" spans="1:12" s="14" customFormat="1" ht="63.75" x14ac:dyDescent="0.2">
      <c r="A15" s="54" t="s">
        <v>70</v>
      </c>
      <c r="B15" s="55">
        <v>0.5</v>
      </c>
      <c r="C15" s="19">
        <f t="shared" si="0"/>
        <v>17.39</v>
      </c>
      <c r="D15" s="6">
        <f t="shared" si="0"/>
        <v>18.93</v>
      </c>
      <c r="E15" s="6">
        <f t="shared" si="0"/>
        <v>20.309999999999999</v>
      </c>
      <c r="F15" s="6">
        <f t="shared" si="0"/>
        <v>21.08</v>
      </c>
      <c r="G15" s="6">
        <f t="shared" si="0"/>
        <v>25.12</v>
      </c>
      <c r="H15" s="6">
        <f t="shared" si="0"/>
        <v>29.71</v>
      </c>
      <c r="I15" s="6">
        <f t="shared" si="0"/>
        <v>31.55</v>
      </c>
      <c r="J15" s="6">
        <f t="shared" si="0"/>
        <v>31.55</v>
      </c>
      <c r="K15" s="6">
        <f t="shared" si="0"/>
        <v>33.619999999999997</v>
      </c>
      <c r="L15" s="6">
        <f t="shared" si="0"/>
        <v>35.880000000000003</v>
      </c>
    </row>
    <row r="16" spans="1:12" s="4" customFormat="1" ht="39" customHeight="1" x14ac:dyDescent="0.2">
      <c r="A16" s="53" t="s">
        <v>75</v>
      </c>
      <c r="B16" s="43">
        <v>1.125</v>
      </c>
      <c r="C16" s="19">
        <f t="shared" si="0"/>
        <v>39.127499999999998</v>
      </c>
      <c r="D16" s="6">
        <f t="shared" si="0"/>
        <v>42.592500000000001</v>
      </c>
      <c r="E16" s="6">
        <f t="shared" si="0"/>
        <v>45.697499999999998</v>
      </c>
      <c r="F16" s="6">
        <f t="shared" si="0"/>
        <v>47.429999999999993</v>
      </c>
      <c r="G16" s="6">
        <f t="shared" si="0"/>
        <v>56.52</v>
      </c>
      <c r="H16" s="6">
        <f t="shared" si="0"/>
        <v>66.847499999999997</v>
      </c>
      <c r="I16" s="6">
        <f t="shared" si="0"/>
        <v>70.987499999999997</v>
      </c>
      <c r="J16" s="6">
        <f t="shared" si="0"/>
        <v>70.987499999999997</v>
      </c>
      <c r="K16" s="6">
        <f t="shared" si="0"/>
        <v>75.644999999999996</v>
      </c>
      <c r="L16" s="6">
        <f t="shared" si="0"/>
        <v>80.73</v>
      </c>
    </row>
    <row r="17" spans="1:12" s="4" customFormat="1" ht="27.6" customHeight="1" x14ac:dyDescent="0.2">
      <c r="A17" s="23" t="s">
        <v>19</v>
      </c>
      <c r="B17" s="43">
        <v>1.125</v>
      </c>
      <c r="C17" s="19">
        <f t="shared" si="0"/>
        <v>39.127499999999998</v>
      </c>
      <c r="D17" s="6">
        <f t="shared" si="0"/>
        <v>42.592500000000001</v>
      </c>
      <c r="E17" s="6">
        <f t="shared" si="0"/>
        <v>45.697499999999998</v>
      </c>
      <c r="F17" s="6">
        <f t="shared" si="0"/>
        <v>47.429999999999993</v>
      </c>
      <c r="G17" s="6">
        <f t="shared" si="0"/>
        <v>56.52</v>
      </c>
      <c r="H17" s="6">
        <f t="shared" si="0"/>
        <v>66.847499999999997</v>
      </c>
      <c r="I17" s="6">
        <f t="shared" si="0"/>
        <v>70.987499999999997</v>
      </c>
      <c r="J17" s="6">
        <f t="shared" si="0"/>
        <v>70.987499999999997</v>
      </c>
      <c r="K17" s="6">
        <f t="shared" si="0"/>
        <v>75.644999999999996</v>
      </c>
      <c r="L17" s="6">
        <f t="shared" si="0"/>
        <v>80.73</v>
      </c>
    </row>
    <row r="18" spans="1:12" s="14" customFormat="1" ht="20.85" customHeight="1" x14ac:dyDescent="0.2">
      <c r="A18" s="15" t="s">
        <v>13</v>
      </c>
      <c r="B18" s="46">
        <v>1.5</v>
      </c>
      <c r="C18" s="19">
        <f t="shared" si="0"/>
        <v>52.17</v>
      </c>
      <c r="D18" s="6">
        <f t="shared" si="0"/>
        <v>56.79</v>
      </c>
      <c r="E18" s="6">
        <f t="shared" si="0"/>
        <v>60.929999999999993</v>
      </c>
      <c r="F18" s="6">
        <f t="shared" si="0"/>
        <v>63.239999999999995</v>
      </c>
      <c r="G18" s="6">
        <f t="shared" si="0"/>
        <v>75.36</v>
      </c>
      <c r="H18" s="6">
        <f t="shared" si="0"/>
        <v>89.13</v>
      </c>
      <c r="I18" s="6">
        <f t="shared" si="0"/>
        <v>94.65</v>
      </c>
      <c r="J18" s="6">
        <f t="shared" si="0"/>
        <v>94.65</v>
      </c>
      <c r="K18" s="6">
        <f t="shared" si="0"/>
        <v>100.85999999999999</v>
      </c>
      <c r="L18" s="6">
        <f t="shared" si="0"/>
        <v>107.64000000000001</v>
      </c>
    </row>
    <row r="19" spans="1:12" s="14" customFormat="1" ht="20.85" customHeight="1" x14ac:dyDescent="0.2">
      <c r="A19" s="15" t="s">
        <v>14</v>
      </c>
      <c r="B19" s="44">
        <v>1.875</v>
      </c>
      <c r="C19" s="19">
        <f t="shared" si="0"/>
        <v>65.212500000000006</v>
      </c>
      <c r="D19" s="6">
        <f t="shared" si="0"/>
        <v>70.987499999999997</v>
      </c>
      <c r="E19" s="6">
        <f t="shared" si="0"/>
        <v>76.162499999999994</v>
      </c>
      <c r="F19" s="6">
        <f t="shared" si="0"/>
        <v>79.05</v>
      </c>
      <c r="G19" s="6">
        <f t="shared" si="0"/>
        <v>94.2</v>
      </c>
      <c r="H19" s="6">
        <f t="shared" si="0"/>
        <v>111.41250000000001</v>
      </c>
      <c r="I19" s="6">
        <f t="shared" si="0"/>
        <v>118.3125</v>
      </c>
      <c r="J19" s="6">
        <f t="shared" si="0"/>
        <v>118.3125</v>
      </c>
      <c r="K19" s="6">
        <f t="shared" si="0"/>
        <v>126.07499999999999</v>
      </c>
      <c r="L19" s="6">
        <f t="shared" si="0"/>
        <v>134.55000000000001</v>
      </c>
    </row>
    <row r="20" spans="1:12" s="14" customFormat="1" ht="20.85" customHeight="1" x14ac:dyDescent="0.2">
      <c r="A20" s="15" t="s">
        <v>15</v>
      </c>
      <c r="B20" s="46">
        <v>2.5</v>
      </c>
      <c r="C20" s="19">
        <f t="shared" si="0"/>
        <v>86.95</v>
      </c>
      <c r="D20" s="6">
        <f t="shared" si="0"/>
        <v>94.65</v>
      </c>
      <c r="E20" s="6">
        <f t="shared" si="0"/>
        <v>101.55</v>
      </c>
      <c r="F20" s="6">
        <f t="shared" si="0"/>
        <v>105.39999999999999</v>
      </c>
      <c r="G20" s="6">
        <f t="shared" si="0"/>
        <v>125.60000000000001</v>
      </c>
      <c r="H20" s="6">
        <f t="shared" si="0"/>
        <v>148.55000000000001</v>
      </c>
      <c r="I20" s="6">
        <f t="shared" si="0"/>
        <v>157.75</v>
      </c>
      <c r="J20" s="6">
        <f t="shared" si="0"/>
        <v>157.75</v>
      </c>
      <c r="K20" s="6">
        <f t="shared" si="0"/>
        <v>168.1</v>
      </c>
      <c r="L20" s="6">
        <f t="shared" si="0"/>
        <v>179.4</v>
      </c>
    </row>
    <row r="21" spans="1:12" s="14" customFormat="1" ht="20.85" customHeight="1" x14ac:dyDescent="0.2">
      <c r="A21" s="15" t="s">
        <v>16</v>
      </c>
      <c r="B21" s="13">
        <v>2.75</v>
      </c>
      <c r="C21" s="19">
        <f t="shared" si="0"/>
        <v>95.64500000000001</v>
      </c>
      <c r="D21" s="6">
        <f t="shared" si="0"/>
        <v>104.11499999999999</v>
      </c>
      <c r="E21" s="6">
        <f t="shared" si="0"/>
        <v>111.705</v>
      </c>
      <c r="F21" s="6">
        <f t="shared" si="0"/>
        <v>115.94</v>
      </c>
      <c r="G21" s="6">
        <f t="shared" si="0"/>
        <v>138.16</v>
      </c>
      <c r="H21" s="6">
        <f t="shared" si="0"/>
        <v>163.405</v>
      </c>
      <c r="I21" s="6">
        <f t="shared" si="0"/>
        <v>173.52500000000001</v>
      </c>
      <c r="J21" s="6">
        <f t="shared" si="0"/>
        <v>173.52500000000001</v>
      </c>
      <c r="K21" s="6">
        <f t="shared" si="0"/>
        <v>184.91</v>
      </c>
      <c r="L21" s="6">
        <f t="shared" si="0"/>
        <v>197.34</v>
      </c>
    </row>
    <row r="22" spans="1:12" s="14" customFormat="1" ht="20.85" customHeight="1" x14ac:dyDescent="0.2">
      <c r="A22" s="15" t="s">
        <v>17</v>
      </c>
      <c r="B22" s="46">
        <v>3</v>
      </c>
      <c r="C22" s="19">
        <f t="shared" si="0"/>
        <v>104.34</v>
      </c>
      <c r="D22" s="6">
        <f t="shared" si="0"/>
        <v>113.58</v>
      </c>
      <c r="E22" s="6">
        <f t="shared" si="0"/>
        <v>121.85999999999999</v>
      </c>
      <c r="F22" s="6">
        <f t="shared" si="0"/>
        <v>126.47999999999999</v>
      </c>
      <c r="G22" s="6">
        <f t="shared" si="0"/>
        <v>150.72</v>
      </c>
      <c r="H22" s="6">
        <f t="shared" si="0"/>
        <v>178.26</v>
      </c>
      <c r="I22" s="6">
        <f t="shared" si="0"/>
        <v>189.3</v>
      </c>
      <c r="J22" s="6">
        <f t="shared" si="0"/>
        <v>189.3</v>
      </c>
      <c r="K22" s="6">
        <f t="shared" si="0"/>
        <v>201.71999999999997</v>
      </c>
      <c r="L22" s="6">
        <f t="shared" si="0"/>
        <v>215.28000000000003</v>
      </c>
    </row>
    <row r="23" spans="1:12" s="14" customFormat="1" ht="25.5" x14ac:dyDescent="0.2">
      <c r="A23" s="12" t="s">
        <v>4</v>
      </c>
      <c r="B23" s="47">
        <v>0.875</v>
      </c>
      <c r="C23" s="19">
        <f t="shared" si="0"/>
        <v>30.432500000000001</v>
      </c>
      <c r="D23" s="6">
        <f t="shared" si="0"/>
        <v>33.127499999999998</v>
      </c>
      <c r="E23" s="6">
        <f t="shared" si="0"/>
        <v>35.542499999999997</v>
      </c>
      <c r="F23" s="6">
        <f t="shared" si="0"/>
        <v>36.89</v>
      </c>
      <c r="G23" s="6">
        <f t="shared" si="0"/>
        <v>43.96</v>
      </c>
      <c r="H23" s="6">
        <f t="shared" si="0"/>
        <v>51.9925</v>
      </c>
      <c r="I23" s="6">
        <f t="shared" si="0"/>
        <v>55.212499999999999</v>
      </c>
      <c r="J23" s="6">
        <f t="shared" si="0"/>
        <v>55.212499999999999</v>
      </c>
      <c r="K23" s="6">
        <f t="shared" si="0"/>
        <v>58.834999999999994</v>
      </c>
      <c r="L23" s="6">
        <f t="shared" si="0"/>
        <v>62.790000000000006</v>
      </c>
    </row>
    <row r="24" spans="1:12" s="14" customFormat="1" ht="25.5" x14ac:dyDescent="0.2">
      <c r="A24" s="12" t="s">
        <v>18</v>
      </c>
      <c r="B24" s="46">
        <v>2</v>
      </c>
      <c r="C24" s="19">
        <f t="shared" si="0"/>
        <v>69.56</v>
      </c>
      <c r="D24" s="6">
        <f t="shared" si="0"/>
        <v>75.72</v>
      </c>
      <c r="E24" s="6">
        <f t="shared" si="0"/>
        <v>81.239999999999995</v>
      </c>
      <c r="F24" s="6">
        <f t="shared" si="0"/>
        <v>84.32</v>
      </c>
      <c r="G24" s="6">
        <f t="shared" si="0"/>
        <v>100.48</v>
      </c>
      <c r="H24" s="6">
        <f t="shared" si="0"/>
        <v>118.84</v>
      </c>
      <c r="I24" s="6">
        <f t="shared" si="0"/>
        <v>126.2</v>
      </c>
      <c r="J24" s="6">
        <f t="shared" si="0"/>
        <v>126.2</v>
      </c>
      <c r="K24" s="6">
        <f t="shared" si="0"/>
        <v>134.47999999999999</v>
      </c>
      <c r="L24" s="6">
        <f t="shared" si="0"/>
        <v>143.52000000000001</v>
      </c>
    </row>
    <row r="25" spans="1:12" s="14" customFormat="1" ht="51" x14ac:dyDescent="0.2">
      <c r="A25" s="12" t="s">
        <v>5</v>
      </c>
      <c r="B25" s="13">
        <v>0.75</v>
      </c>
      <c r="C25" s="19">
        <f t="shared" ref="C25:L31" si="1">$B25*C$28</f>
        <v>26.085000000000001</v>
      </c>
      <c r="D25" s="6">
        <f t="shared" si="1"/>
        <v>28.395</v>
      </c>
      <c r="E25" s="6">
        <f t="shared" si="1"/>
        <v>30.464999999999996</v>
      </c>
      <c r="F25" s="6">
        <f t="shared" si="1"/>
        <v>31.619999999999997</v>
      </c>
      <c r="G25" s="6">
        <f t="shared" si="1"/>
        <v>37.68</v>
      </c>
      <c r="H25" s="6">
        <f t="shared" si="1"/>
        <v>44.564999999999998</v>
      </c>
      <c r="I25" s="6">
        <f t="shared" si="1"/>
        <v>47.325000000000003</v>
      </c>
      <c r="J25" s="6">
        <f t="shared" si="1"/>
        <v>47.325000000000003</v>
      </c>
      <c r="K25" s="6">
        <f t="shared" si="1"/>
        <v>50.429999999999993</v>
      </c>
      <c r="L25" s="6">
        <f t="shared" si="1"/>
        <v>53.820000000000007</v>
      </c>
    </row>
    <row r="26" spans="1:12" ht="27.75" customHeight="1" x14ac:dyDescent="0.2">
      <c r="A26" s="24" t="s">
        <v>21</v>
      </c>
      <c r="B26" s="9"/>
      <c r="C26" s="20"/>
      <c r="D26" s="17"/>
      <c r="E26" s="17"/>
      <c r="F26" s="17"/>
      <c r="G26" s="17"/>
      <c r="H26"/>
    </row>
    <row r="27" spans="1:12" x14ac:dyDescent="0.2">
      <c r="A27" s="24" t="s">
        <v>20</v>
      </c>
      <c r="B27" s="9"/>
      <c r="C27" s="21"/>
      <c r="D27" s="16"/>
      <c r="E27" s="16"/>
      <c r="F27" s="16"/>
      <c r="G27" s="16"/>
      <c r="H27"/>
    </row>
    <row r="28" spans="1:12" s="4" customFormat="1" ht="18.75" customHeight="1" x14ac:dyDescent="0.2">
      <c r="A28" s="48" t="s">
        <v>53</v>
      </c>
      <c r="B28" s="9"/>
      <c r="C28" s="19">
        <f>ROUND(C31,2)*2</f>
        <v>34.78</v>
      </c>
      <c r="D28" s="6">
        <f t="shared" ref="D28:L28" si="2">ROUND(D31,2)*2</f>
        <v>37.86</v>
      </c>
      <c r="E28" s="6">
        <f t="shared" si="2"/>
        <v>40.619999999999997</v>
      </c>
      <c r="F28" s="6">
        <f t="shared" si="2"/>
        <v>42.16</v>
      </c>
      <c r="G28" s="6">
        <f t="shared" si="2"/>
        <v>50.24</v>
      </c>
      <c r="H28" s="6">
        <f t="shared" si="2"/>
        <v>59.42</v>
      </c>
      <c r="I28" s="6">
        <f t="shared" si="2"/>
        <v>63.1</v>
      </c>
      <c r="J28" s="6">
        <f t="shared" si="2"/>
        <v>63.1</v>
      </c>
      <c r="K28" s="6">
        <f t="shared" si="2"/>
        <v>67.239999999999995</v>
      </c>
      <c r="L28" s="6">
        <f t="shared" si="2"/>
        <v>71.760000000000005</v>
      </c>
    </row>
    <row r="29" spans="1:12" x14ac:dyDescent="0.2">
      <c r="B29" s="50"/>
      <c r="C29" s="49"/>
      <c r="H29" s="41"/>
    </row>
    <row r="30" spans="1:12" x14ac:dyDescent="0.2">
      <c r="A30" s="42" t="s">
        <v>52</v>
      </c>
      <c r="C30" s="67">
        <v>2872.69</v>
      </c>
      <c r="D30" s="66">
        <v>3127.99</v>
      </c>
      <c r="E30" s="66">
        <v>3355.11</v>
      </c>
      <c r="F30" s="66">
        <v>3482.94</v>
      </c>
      <c r="G30" s="66">
        <v>4150.8100000000004</v>
      </c>
      <c r="H30" s="66">
        <v>4908.59</v>
      </c>
      <c r="I30" s="66">
        <v>5213.5200000000004</v>
      </c>
      <c r="J30" s="66">
        <v>5213.5200000000004</v>
      </c>
      <c r="K30" s="66">
        <v>5554.35</v>
      </c>
      <c r="L30" s="66">
        <v>5928.03</v>
      </c>
    </row>
    <row r="31" spans="1:12" x14ac:dyDescent="0.2">
      <c r="A31" s="1">
        <f>38*4.348</f>
        <v>165.22399999999999</v>
      </c>
      <c r="C31" s="22">
        <f t="shared" ref="C31:L31" si="3">C30/$A$31</f>
        <v>17.386638744976519</v>
      </c>
      <c r="D31">
        <f t="shared" si="3"/>
        <v>18.931813780080375</v>
      </c>
      <c r="E31">
        <f t="shared" si="3"/>
        <v>20.306432479542927</v>
      </c>
      <c r="F31">
        <f t="shared" si="3"/>
        <v>21.080109427201862</v>
      </c>
      <c r="G31">
        <f t="shared" si="3"/>
        <v>25.122318791458873</v>
      </c>
      <c r="H31">
        <f t="shared" si="3"/>
        <v>29.7086984941655</v>
      </c>
      <c r="I31">
        <f t="shared" si="3"/>
        <v>31.554253619328914</v>
      </c>
      <c r="J31">
        <f t="shared" si="3"/>
        <v>31.554253619328914</v>
      </c>
      <c r="K31">
        <f t="shared" si="3"/>
        <v>33.617089526945243</v>
      </c>
      <c r="L31">
        <f t="shared" si="3"/>
        <v>35.878746429090207</v>
      </c>
    </row>
    <row r="32" spans="1:12" x14ac:dyDescent="0.2">
      <c r="H32" s="10"/>
    </row>
    <row r="33" spans="8:8" x14ac:dyDescent="0.2">
      <c r="H33" s="10"/>
    </row>
    <row r="34" spans="8:8" x14ac:dyDescent="0.2">
      <c r="H34" s="10"/>
    </row>
    <row r="35" spans="8:8" x14ac:dyDescent="0.2">
      <c r="H35" s="10"/>
    </row>
    <row r="36" spans="8:8" x14ac:dyDescent="0.2">
      <c r="H36" s="10"/>
    </row>
    <row r="37" spans="8:8" x14ac:dyDescent="0.2">
      <c r="H37" s="10"/>
    </row>
    <row r="38" spans="8:8" x14ac:dyDescent="0.2">
      <c r="H38" s="10"/>
    </row>
    <row r="39" spans="8:8" x14ac:dyDescent="0.2">
      <c r="H39" s="10"/>
    </row>
    <row r="40" spans="8:8" x14ac:dyDescent="0.2">
      <c r="H40" s="10"/>
    </row>
    <row r="41" spans="8:8" x14ac:dyDescent="0.2">
      <c r="H41" s="10"/>
    </row>
    <row r="42" spans="8:8" x14ac:dyDescent="0.2">
      <c r="H42" s="10"/>
    </row>
    <row r="43" spans="8:8" x14ac:dyDescent="0.2">
      <c r="H43" s="10"/>
    </row>
    <row r="44" spans="8:8" x14ac:dyDescent="0.2">
      <c r="H44" s="10"/>
    </row>
    <row r="45" spans="8:8" x14ac:dyDescent="0.2">
      <c r="H45" s="10"/>
    </row>
    <row r="46" spans="8:8" x14ac:dyDescent="0.2">
      <c r="H46" s="10"/>
    </row>
    <row r="47" spans="8:8" x14ac:dyDescent="0.2">
      <c r="H47" s="10"/>
    </row>
    <row r="48" spans="8:8" x14ac:dyDescent="0.2">
      <c r="H48" s="10"/>
    </row>
    <row r="49" spans="8:8" x14ac:dyDescent="0.2">
      <c r="H49" s="10"/>
    </row>
    <row r="50" spans="8:8" x14ac:dyDescent="0.2">
      <c r="H50" s="10"/>
    </row>
    <row r="51" spans="8:8" x14ac:dyDescent="0.2">
      <c r="H51" s="10"/>
    </row>
    <row r="52" spans="8:8" x14ac:dyDescent="0.2">
      <c r="H52" s="10"/>
    </row>
    <row r="53" spans="8:8" x14ac:dyDescent="0.2">
      <c r="H53" s="10"/>
    </row>
    <row r="54" spans="8:8" x14ac:dyDescent="0.2">
      <c r="H54" s="10"/>
    </row>
    <row r="55" spans="8:8" x14ac:dyDescent="0.2">
      <c r="H55" s="10"/>
    </row>
    <row r="56" spans="8:8" x14ac:dyDescent="0.2">
      <c r="H56" s="10"/>
    </row>
    <row r="57" spans="8:8" x14ac:dyDescent="0.2">
      <c r="H57" s="10"/>
    </row>
    <row r="58" spans="8:8" x14ac:dyDescent="0.2">
      <c r="H58" s="10"/>
    </row>
    <row r="59" spans="8:8" x14ac:dyDescent="0.2">
      <c r="H59" s="10"/>
    </row>
    <row r="60" spans="8:8" x14ac:dyDescent="0.2">
      <c r="H60" s="10"/>
    </row>
    <row r="61" spans="8:8" x14ac:dyDescent="0.2">
      <c r="H61" s="10"/>
    </row>
    <row r="62" spans="8:8" x14ac:dyDescent="0.2">
      <c r="H62" s="10"/>
    </row>
    <row r="63" spans="8:8" x14ac:dyDescent="0.2">
      <c r="H63" s="10"/>
    </row>
    <row r="64" spans="8:8" x14ac:dyDescent="0.2">
      <c r="H64" s="10"/>
    </row>
    <row r="65" spans="8:8" x14ac:dyDescent="0.2">
      <c r="H65" s="10"/>
    </row>
    <row r="66" spans="8:8" x14ac:dyDescent="0.2">
      <c r="H66" s="10"/>
    </row>
    <row r="67" spans="8:8" x14ac:dyDescent="0.2">
      <c r="H67" s="10"/>
    </row>
    <row r="68" spans="8:8" x14ac:dyDescent="0.2">
      <c r="H68" s="10"/>
    </row>
    <row r="69" spans="8:8" x14ac:dyDescent="0.2">
      <c r="H69" s="10"/>
    </row>
    <row r="70" spans="8:8" x14ac:dyDescent="0.2">
      <c r="H70" s="10"/>
    </row>
    <row r="71" spans="8:8" x14ac:dyDescent="0.2">
      <c r="H71" s="10"/>
    </row>
    <row r="72" spans="8:8" x14ac:dyDescent="0.2">
      <c r="H72" s="10"/>
    </row>
    <row r="73" spans="8:8" x14ac:dyDescent="0.2">
      <c r="H73" s="10"/>
    </row>
    <row r="74" spans="8:8" x14ac:dyDescent="0.2">
      <c r="H74" s="10"/>
    </row>
    <row r="75" spans="8:8" x14ac:dyDescent="0.2">
      <c r="H75" s="10"/>
    </row>
    <row r="76" spans="8:8" x14ac:dyDescent="0.2">
      <c r="H76" s="10"/>
    </row>
    <row r="77" spans="8:8" x14ac:dyDescent="0.2">
      <c r="H77" s="10"/>
    </row>
    <row r="78" spans="8:8" x14ac:dyDescent="0.2">
      <c r="H78" s="10"/>
    </row>
    <row r="79" spans="8:8" x14ac:dyDescent="0.2">
      <c r="H79" s="10"/>
    </row>
    <row r="80" spans="8:8" x14ac:dyDescent="0.2">
      <c r="H80" s="10"/>
    </row>
    <row r="81" spans="8:8" x14ac:dyDescent="0.2">
      <c r="H81" s="10"/>
    </row>
    <row r="82" spans="8:8" x14ac:dyDescent="0.2">
      <c r="H82" s="10"/>
    </row>
    <row r="83" spans="8:8" x14ac:dyDescent="0.2">
      <c r="H83" s="10"/>
    </row>
    <row r="84" spans="8:8" x14ac:dyDescent="0.2">
      <c r="H84" s="10"/>
    </row>
    <row r="85" spans="8:8" x14ac:dyDescent="0.2">
      <c r="H85" s="10"/>
    </row>
    <row r="86" spans="8:8" x14ac:dyDescent="0.2">
      <c r="H86" s="10"/>
    </row>
    <row r="87" spans="8:8" x14ac:dyDescent="0.2">
      <c r="H87" s="10"/>
    </row>
    <row r="88" spans="8:8" x14ac:dyDescent="0.2">
      <c r="H88" s="10"/>
    </row>
    <row r="89" spans="8:8" x14ac:dyDescent="0.2">
      <c r="H89" s="10"/>
    </row>
    <row r="90" spans="8:8" x14ac:dyDescent="0.2">
      <c r="H90" s="10"/>
    </row>
    <row r="91" spans="8:8" x14ac:dyDescent="0.2">
      <c r="H91" s="10"/>
    </row>
    <row r="92" spans="8:8" x14ac:dyDescent="0.2">
      <c r="H92" s="10"/>
    </row>
    <row r="93" spans="8:8" x14ac:dyDescent="0.2">
      <c r="H93" s="10"/>
    </row>
    <row r="94" spans="8:8" x14ac:dyDescent="0.2">
      <c r="H94" s="10"/>
    </row>
    <row r="95" spans="8:8" x14ac:dyDescent="0.2">
      <c r="H95" s="10"/>
    </row>
    <row r="96" spans="8:8" x14ac:dyDescent="0.2">
      <c r="H96" s="10"/>
    </row>
    <row r="97" spans="8:8" x14ac:dyDescent="0.2">
      <c r="H97" s="10"/>
    </row>
    <row r="98" spans="8:8" x14ac:dyDescent="0.2">
      <c r="H98" s="10"/>
    </row>
    <row r="99" spans="8:8" x14ac:dyDescent="0.2">
      <c r="H99" s="10"/>
    </row>
    <row r="100" spans="8:8" x14ac:dyDescent="0.2">
      <c r="H100" s="10"/>
    </row>
    <row r="101" spans="8:8" x14ac:dyDescent="0.2">
      <c r="H101" s="10"/>
    </row>
    <row r="102" spans="8:8" x14ac:dyDescent="0.2">
      <c r="H102" s="10"/>
    </row>
    <row r="103" spans="8:8" x14ac:dyDescent="0.2">
      <c r="H103" s="10"/>
    </row>
    <row r="104" spans="8:8" x14ac:dyDescent="0.2">
      <c r="H104" s="10"/>
    </row>
    <row r="105" spans="8:8" x14ac:dyDescent="0.2">
      <c r="H105" s="10"/>
    </row>
    <row r="106" spans="8:8" x14ac:dyDescent="0.2">
      <c r="H106" s="10"/>
    </row>
    <row r="107" spans="8:8" x14ac:dyDescent="0.2">
      <c r="H107" s="10"/>
    </row>
    <row r="108" spans="8:8" x14ac:dyDescent="0.2">
      <c r="H108" s="10"/>
    </row>
    <row r="109" spans="8:8" x14ac:dyDescent="0.2">
      <c r="H109" s="10"/>
    </row>
    <row r="110" spans="8:8" x14ac:dyDescent="0.2">
      <c r="H110" s="10"/>
    </row>
    <row r="111" spans="8:8" x14ac:dyDescent="0.2">
      <c r="H111" s="10"/>
    </row>
    <row r="112" spans="8:8" x14ac:dyDescent="0.2">
      <c r="H112" s="10"/>
    </row>
    <row r="113" spans="8:8" x14ac:dyDescent="0.2">
      <c r="H113" s="10"/>
    </row>
    <row r="114" spans="8:8" x14ac:dyDescent="0.2">
      <c r="H114" s="10"/>
    </row>
    <row r="115" spans="8:8" x14ac:dyDescent="0.2">
      <c r="H115" s="10"/>
    </row>
    <row r="116" spans="8:8" x14ac:dyDescent="0.2">
      <c r="H116" s="10"/>
    </row>
    <row r="117" spans="8:8" x14ac:dyDescent="0.2">
      <c r="H117" s="10"/>
    </row>
    <row r="118" spans="8:8" x14ac:dyDescent="0.2">
      <c r="H118" s="10"/>
    </row>
    <row r="119" spans="8:8" x14ac:dyDescent="0.2">
      <c r="H119" s="10"/>
    </row>
    <row r="120" spans="8:8" x14ac:dyDescent="0.2">
      <c r="H120" s="10"/>
    </row>
    <row r="121" spans="8:8" x14ac:dyDescent="0.2">
      <c r="H121" s="10"/>
    </row>
    <row r="122" spans="8:8" x14ac:dyDescent="0.2">
      <c r="H122" s="10"/>
    </row>
    <row r="123" spans="8:8" x14ac:dyDescent="0.2">
      <c r="H123" s="10"/>
    </row>
    <row r="124" spans="8:8" x14ac:dyDescent="0.2">
      <c r="H124" s="10"/>
    </row>
    <row r="125" spans="8:8" x14ac:dyDescent="0.2">
      <c r="H125" s="10"/>
    </row>
    <row r="126" spans="8:8" x14ac:dyDescent="0.2">
      <c r="H126" s="10"/>
    </row>
    <row r="127" spans="8:8" x14ac:dyDescent="0.2">
      <c r="H127" s="10"/>
    </row>
    <row r="128" spans="8:8" x14ac:dyDescent="0.2">
      <c r="H128" s="10"/>
    </row>
    <row r="129" spans="8:8" x14ac:dyDescent="0.2">
      <c r="H129" s="10"/>
    </row>
    <row r="130" spans="8:8" x14ac:dyDescent="0.2">
      <c r="H130" s="10"/>
    </row>
    <row r="131" spans="8:8" x14ac:dyDescent="0.2">
      <c r="H131" s="10"/>
    </row>
    <row r="132" spans="8:8" x14ac:dyDescent="0.2">
      <c r="H132" s="10"/>
    </row>
    <row r="133" spans="8:8" x14ac:dyDescent="0.2">
      <c r="H133" s="10"/>
    </row>
    <row r="134" spans="8:8" x14ac:dyDescent="0.2">
      <c r="H134" s="10"/>
    </row>
    <row r="135" spans="8:8" x14ac:dyDescent="0.2">
      <c r="H135" s="10"/>
    </row>
    <row r="136" spans="8:8" x14ac:dyDescent="0.2">
      <c r="H136" s="10"/>
    </row>
    <row r="137" spans="8:8" x14ac:dyDescent="0.2">
      <c r="H137" s="10"/>
    </row>
    <row r="138" spans="8:8" x14ac:dyDescent="0.2">
      <c r="H138" s="10"/>
    </row>
    <row r="139" spans="8:8" x14ac:dyDescent="0.2">
      <c r="H139" s="10"/>
    </row>
    <row r="140" spans="8:8" x14ac:dyDescent="0.2">
      <c r="H140" s="10"/>
    </row>
    <row r="141" spans="8:8" x14ac:dyDescent="0.2">
      <c r="H141" s="10"/>
    </row>
    <row r="142" spans="8:8" x14ac:dyDescent="0.2">
      <c r="H142" s="10"/>
    </row>
    <row r="143" spans="8:8" x14ac:dyDescent="0.2">
      <c r="H143" s="10"/>
    </row>
    <row r="144" spans="8:8" x14ac:dyDescent="0.2">
      <c r="H144" s="10"/>
    </row>
    <row r="145" spans="8:8" x14ac:dyDescent="0.2">
      <c r="H145" s="10"/>
    </row>
    <row r="146" spans="8:8" x14ac:dyDescent="0.2">
      <c r="H146" s="10"/>
    </row>
    <row r="147" spans="8:8" x14ac:dyDescent="0.2">
      <c r="H147" s="10"/>
    </row>
    <row r="148" spans="8:8" x14ac:dyDescent="0.2">
      <c r="H148" s="10"/>
    </row>
    <row r="149" spans="8:8" x14ac:dyDescent="0.2">
      <c r="H149" s="10"/>
    </row>
    <row r="150" spans="8:8" x14ac:dyDescent="0.2">
      <c r="H150" s="10"/>
    </row>
    <row r="151" spans="8:8" x14ac:dyDescent="0.2">
      <c r="H151" s="10"/>
    </row>
    <row r="152" spans="8:8" x14ac:dyDescent="0.2">
      <c r="H152" s="10"/>
    </row>
    <row r="153" spans="8:8" x14ac:dyDescent="0.2">
      <c r="H153" s="10"/>
    </row>
    <row r="154" spans="8:8" x14ac:dyDescent="0.2">
      <c r="H154" s="10"/>
    </row>
    <row r="155" spans="8:8" x14ac:dyDescent="0.2">
      <c r="H155" s="10"/>
    </row>
    <row r="156" spans="8:8" x14ac:dyDescent="0.2">
      <c r="H156" s="10"/>
    </row>
    <row r="157" spans="8:8" x14ac:dyDescent="0.2">
      <c r="H157" s="10"/>
    </row>
    <row r="158" spans="8:8" x14ac:dyDescent="0.2">
      <c r="H158" s="10"/>
    </row>
    <row r="159" spans="8:8" x14ac:dyDescent="0.2">
      <c r="H159" s="10"/>
    </row>
    <row r="160" spans="8:8" x14ac:dyDescent="0.2">
      <c r="H160" s="10"/>
    </row>
    <row r="161" spans="8:8" x14ac:dyDescent="0.2">
      <c r="H161" s="10"/>
    </row>
    <row r="162" spans="8:8" x14ac:dyDescent="0.2">
      <c r="H162" s="10"/>
    </row>
    <row r="163" spans="8:8" x14ac:dyDescent="0.2">
      <c r="H163" s="10"/>
    </row>
    <row r="164" spans="8:8" x14ac:dyDescent="0.2">
      <c r="H164" s="10"/>
    </row>
    <row r="165" spans="8:8" x14ac:dyDescent="0.2">
      <c r="H165" s="10"/>
    </row>
    <row r="166" spans="8:8" x14ac:dyDescent="0.2">
      <c r="H166" s="10"/>
    </row>
    <row r="167" spans="8:8" x14ac:dyDescent="0.2">
      <c r="H167" s="10"/>
    </row>
    <row r="168" spans="8:8" x14ac:dyDescent="0.2">
      <c r="H168" s="10"/>
    </row>
    <row r="169" spans="8:8" x14ac:dyDescent="0.2">
      <c r="H169" s="10"/>
    </row>
    <row r="170" spans="8:8" x14ac:dyDescent="0.2">
      <c r="H170" s="10"/>
    </row>
    <row r="171" spans="8:8" x14ac:dyDescent="0.2">
      <c r="H171" s="10"/>
    </row>
    <row r="172" spans="8:8" x14ac:dyDescent="0.2">
      <c r="H172" s="10"/>
    </row>
    <row r="173" spans="8:8" x14ac:dyDescent="0.2">
      <c r="H173" s="10"/>
    </row>
    <row r="174" spans="8:8" x14ac:dyDescent="0.2">
      <c r="H174" s="10"/>
    </row>
    <row r="175" spans="8:8" x14ac:dyDescent="0.2">
      <c r="H175" s="10"/>
    </row>
    <row r="176" spans="8:8" x14ac:dyDescent="0.2">
      <c r="H176" s="10"/>
    </row>
    <row r="177" spans="8:8" x14ac:dyDescent="0.2">
      <c r="H177" s="10"/>
    </row>
    <row r="178" spans="8:8" x14ac:dyDescent="0.2">
      <c r="H178" s="10"/>
    </row>
    <row r="179" spans="8:8" x14ac:dyDescent="0.2">
      <c r="H179" s="10"/>
    </row>
    <row r="180" spans="8:8" x14ac:dyDescent="0.2">
      <c r="H180" s="10"/>
    </row>
    <row r="181" spans="8:8" x14ac:dyDescent="0.2">
      <c r="H181" s="10"/>
    </row>
    <row r="182" spans="8:8" x14ac:dyDescent="0.2">
      <c r="H182" s="10"/>
    </row>
    <row r="183" spans="8:8" x14ac:dyDescent="0.2">
      <c r="H183" s="10"/>
    </row>
    <row r="184" spans="8:8" x14ac:dyDescent="0.2">
      <c r="H184" s="10"/>
    </row>
    <row r="185" spans="8:8" x14ac:dyDescent="0.2">
      <c r="H185" s="10"/>
    </row>
    <row r="186" spans="8:8" x14ac:dyDescent="0.2">
      <c r="H186" s="10"/>
    </row>
    <row r="187" spans="8:8" x14ac:dyDescent="0.2">
      <c r="H187" s="10"/>
    </row>
    <row r="188" spans="8:8" x14ac:dyDescent="0.2">
      <c r="H188" s="10"/>
    </row>
    <row r="189" spans="8:8" x14ac:dyDescent="0.2">
      <c r="H189" s="10"/>
    </row>
    <row r="190" spans="8:8" x14ac:dyDescent="0.2">
      <c r="H190" s="10"/>
    </row>
    <row r="191" spans="8:8" x14ac:dyDescent="0.2">
      <c r="H191" s="10"/>
    </row>
    <row r="192" spans="8:8" x14ac:dyDescent="0.2">
      <c r="H192" s="10"/>
    </row>
    <row r="193" spans="8:8" x14ac:dyDescent="0.2">
      <c r="H193" s="10"/>
    </row>
    <row r="194" spans="8:8" x14ac:dyDescent="0.2">
      <c r="H194" s="10"/>
    </row>
    <row r="195" spans="8:8" x14ac:dyDescent="0.2">
      <c r="H195" s="10"/>
    </row>
    <row r="196" spans="8:8" x14ac:dyDescent="0.2">
      <c r="H196" s="10"/>
    </row>
    <row r="197" spans="8:8" x14ac:dyDescent="0.2">
      <c r="H197" s="10"/>
    </row>
    <row r="198" spans="8:8" x14ac:dyDescent="0.2">
      <c r="H198" s="10"/>
    </row>
    <row r="199" spans="8:8" x14ac:dyDescent="0.2">
      <c r="H199" s="10"/>
    </row>
    <row r="200" spans="8:8" x14ac:dyDescent="0.2">
      <c r="H200" s="10"/>
    </row>
    <row r="201" spans="8:8" x14ac:dyDescent="0.2">
      <c r="H201" s="10"/>
    </row>
    <row r="202" spans="8:8" x14ac:dyDescent="0.2">
      <c r="H202" s="10"/>
    </row>
    <row r="203" spans="8:8" x14ac:dyDescent="0.2">
      <c r="H203" s="10"/>
    </row>
    <row r="204" spans="8:8" x14ac:dyDescent="0.2">
      <c r="H204" s="10"/>
    </row>
    <row r="205" spans="8:8" x14ac:dyDescent="0.2">
      <c r="H205" s="10"/>
    </row>
    <row r="206" spans="8:8" x14ac:dyDescent="0.2">
      <c r="H206" s="10"/>
    </row>
    <row r="207" spans="8:8" x14ac:dyDescent="0.2">
      <c r="H207" s="10"/>
    </row>
    <row r="208" spans="8:8" x14ac:dyDescent="0.2">
      <c r="H208" s="10"/>
    </row>
    <row r="209" spans="8:8" x14ac:dyDescent="0.2">
      <c r="H209" s="10"/>
    </row>
    <row r="210" spans="8:8" x14ac:dyDescent="0.2">
      <c r="H210" s="10"/>
    </row>
    <row r="211" spans="8:8" x14ac:dyDescent="0.2">
      <c r="H211" s="10"/>
    </row>
    <row r="212" spans="8:8" x14ac:dyDescent="0.2">
      <c r="H212" s="10"/>
    </row>
    <row r="213" spans="8:8" x14ac:dyDescent="0.2">
      <c r="H213" s="10"/>
    </row>
    <row r="214" spans="8:8" x14ac:dyDescent="0.2">
      <c r="H214" s="10"/>
    </row>
    <row r="215" spans="8:8" x14ac:dyDescent="0.2">
      <c r="H215" s="10"/>
    </row>
    <row r="216" spans="8:8" x14ac:dyDescent="0.2">
      <c r="H216" s="10"/>
    </row>
    <row r="217" spans="8:8" x14ac:dyDescent="0.2">
      <c r="H217" s="10"/>
    </row>
    <row r="218" spans="8:8" x14ac:dyDescent="0.2">
      <c r="H218" s="10"/>
    </row>
    <row r="219" spans="8:8" x14ac:dyDescent="0.2">
      <c r="H219" s="10"/>
    </row>
    <row r="220" spans="8:8" x14ac:dyDescent="0.2">
      <c r="H220" s="10"/>
    </row>
    <row r="221" spans="8:8" x14ac:dyDescent="0.2">
      <c r="H221" s="10"/>
    </row>
    <row r="222" spans="8:8" x14ac:dyDescent="0.2">
      <c r="H222" s="10"/>
    </row>
    <row r="223" spans="8:8" x14ac:dyDescent="0.2">
      <c r="H223" s="10"/>
    </row>
    <row r="224" spans="8:8" x14ac:dyDescent="0.2">
      <c r="H224" s="10"/>
    </row>
    <row r="225" spans="8:8" x14ac:dyDescent="0.2">
      <c r="H225" s="10"/>
    </row>
    <row r="226" spans="8:8" x14ac:dyDescent="0.2">
      <c r="H226" s="10"/>
    </row>
    <row r="227" spans="8:8" x14ac:dyDescent="0.2">
      <c r="H227" s="10"/>
    </row>
    <row r="228" spans="8:8" x14ac:dyDescent="0.2">
      <c r="H228" s="10"/>
    </row>
    <row r="229" spans="8:8" x14ac:dyDescent="0.2">
      <c r="H229" s="10"/>
    </row>
    <row r="230" spans="8:8" x14ac:dyDescent="0.2">
      <c r="H230" s="10"/>
    </row>
    <row r="231" spans="8:8" x14ac:dyDescent="0.2">
      <c r="H231" s="10"/>
    </row>
    <row r="232" spans="8:8" x14ac:dyDescent="0.2">
      <c r="H232" s="10"/>
    </row>
    <row r="233" spans="8:8" x14ac:dyDescent="0.2">
      <c r="H233" s="10"/>
    </row>
    <row r="234" spans="8:8" x14ac:dyDescent="0.2">
      <c r="H234" s="10"/>
    </row>
    <row r="235" spans="8:8" x14ac:dyDescent="0.2">
      <c r="H235" s="10"/>
    </row>
    <row r="236" spans="8:8" x14ac:dyDescent="0.2">
      <c r="H236" s="10"/>
    </row>
    <row r="237" spans="8:8" x14ac:dyDescent="0.2">
      <c r="H237" s="10"/>
    </row>
    <row r="238" spans="8:8" x14ac:dyDescent="0.2">
      <c r="H238" s="10"/>
    </row>
    <row r="239" spans="8:8" x14ac:dyDescent="0.2">
      <c r="H239" s="10"/>
    </row>
    <row r="240" spans="8:8" x14ac:dyDescent="0.2">
      <c r="H240" s="10"/>
    </row>
    <row r="241" spans="8:8" x14ac:dyDescent="0.2">
      <c r="H241" s="10"/>
    </row>
    <row r="242" spans="8:8" x14ac:dyDescent="0.2">
      <c r="H242" s="10"/>
    </row>
    <row r="243" spans="8:8" x14ac:dyDescent="0.2">
      <c r="H243" s="10"/>
    </row>
    <row r="244" spans="8:8" x14ac:dyDescent="0.2">
      <c r="H244" s="10"/>
    </row>
    <row r="245" spans="8:8" x14ac:dyDescent="0.2">
      <c r="H245" s="10"/>
    </row>
    <row r="246" spans="8:8" x14ac:dyDescent="0.2">
      <c r="H246" s="10"/>
    </row>
    <row r="247" spans="8:8" x14ac:dyDescent="0.2">
      <c r="H247" s="10"/>
    </row>
    <row r="248" spans="8:8" x14ac:dyDescent="0.2">
      <c r="H248" s="10"/>
    </row>
    <row r="249" spans="8:8" x14ac:dyDescent="0.2">
      <c r="H249" s="10"/>
    </row>
    <row r="250" spans="8:8" x14ac:dyDescent="0.2">
      <c r="H250" s="10"/>
    </row>
    <row r="251" spans="8:8" x14ac:dyDescent="0.2">
      <c r="H251" s="10"/>
    </row>
    <row r="252" spans="8:8" x14ac:dyDescent="0.2">
      <c r="H252" s="10"/>
    </row>
    <row r="253" spans="8:8" x14ac:dyDescent="0.2">
      <c r="H253" s="10"/>
    </row>
    <row r="254" spans="8:8" x14ac:dyDescent="0.2">
      <c r="H254" s="10"/>
    </row>
    <row r="255" spans="8:8" x14ac:dyDescent="0.2">
      <c r="H255" s="10"/>
    </row>
    <row r="256" spans="8:8" x14ac:dyDescent="0.2">
      <c r="H256" s="10"/>
    </row>
    <row r="257" spans="8:8" x14ac:dyDescent="0.2">
      <c r="H257" s="10"/>
    </row>
    <row r="258" spans="8:8" x14ac:dyDescent="0.2">
      <c r="H258" s="10"/>
    </row>
    <row r="259" spans="8:8" x14ac:dyDescent="0.2">
      <c r="H259" s="10"/>
    </row>
    <row r="260" spans="8:8" x14ac:dyDescent="0.2">
      <c r="H260" s="10"/>
    </row>
    <row r="261" spans="8:8" x14ac:dyDescent="0.2">
      <c r="H261" s="10"/>
    </row>
    <row r="262" spans="8:8" x14ac:dyDescent="0.2">
      <c r="H262" s="10"/>
    </row>
    <row r="263" spans="8:8" x14ac:dyDescent="0.2">
      <c r="H263" s="10"/>
    </row>
    <row r="264" spans="8:8" x14ac:dyDescent="0.2">
      <c r="H264" s="10"/>
    </row>
    <row r="265" spans="8:8" x14ac:dyDescent="0.2">
      <c r="H265" s="10"/>
    </row>
    <row r="266" spans="8:8" x14ac:dyDescent="0.2">
      <c r="H266" s="10"/>
    </row>
    <row r="267" spans="8:8" x14ac:dyDescent="0.2">
      <c r="H267" s="10"/>
    </row>
    <row r="268" spans="8:8" x14ac:dyDescent="0.2">
      <c r="H268" s="10"/>
    </row>
    <row r="269" spans="8:8" x14ac:dyDescent="0.2">
      <c r="H269" s="10"/>
    </row>
    <row r="270" spans="8:8" x14ac:dyDescent="0.2">
      <c r="H270" s="10"/>
    </row>
    <row r="271" spans="8:8" x14ac:dyDescent="0.2">
      <c r="H271" s="10"/>
    </row>
    <row r="272" spans="8:8" x14ac:dyDescent="0.2">
      <c r="H272" s="10"/>
    </row>
    <row r="273" spans="8:8" x14ac:dyDescent="0.2">
      <c r="H273" s="10"/>
    </row>
    <row r="274" spans="8:8" x14ac:dyDescent="0.2">
      <c r="H274" s="10"/>
    </row>
    <row r="275" spans="8:8" x14ac:dyDescent="0.2">
      <c r="H275" s="10"/>
    </row>
    <row r="276" spans="8:8" x14ac:dyDescent="0.2">
      <c r="H276" s="10"/>
    </row>
    <row r="277" spans="8:8" x14ac:dyDescent="0.2">
      <c r="H277" s="10"/>
    </row>
    <row r="278" spans="8:8" x14ac:dyDescent="0.2">
      <c r="H278" s="10"/>
    </row>
    <row r="279" spans="8:8" x14ac:dyDescent="0.2">
      <c r="H279" s="10"/>
    </row>
    <row r="280" spans="8:8" x14ac:dyDescent="0.2">
      <c r="H280" s="10"/>
    </row>
    <row r="281" spans="8:8" x14ac:dyDescent="0.2">
      <c r="H281" s="10"/>
    </row>
    <row r="282" spans="8:8" x14ac:dyDescent="0.2">
      <c r="H282" s="10"/>
    </row>
    <row r="283" spans="8:8" x14ac:dyDescent="0.2">
      <c r="H283" s="10"/>
    </row>
    <row r="284" spans="8:8" x14ac:dyDescent="0.2">
      <c r="H284" s="10"/>
    </row>
    <row r="285" spans="8:8" x14ac:dyDescent="0.2">
      <c r="H285" s="10"/>
    </row>
    <row r="286" spans="8:8" x14ac:dyDescent="0.2">
      <c r="H286" s="10"/>
    </row>
    <row r="287" spans="8:8" x14ac:dyDescent="0.2">
      <c r="H287" s="10"/>
    </row>
    <row r="288" spans="8:8" x14ac:dyDescent="0.2">
      <c r="H288" s="10"/>
    </row>
    <row r="289" spans="8:8" x14ac:dyDescent="0.2">
      <c r="H289" s="10"/>
    </row>
    <row r="290" spans="8:8" x14ac:dyDescent="0.2">
      <c r="H290" s="10"/>
    </row>
    <row r="291" spans="8:8" x14ac:dyDescent="0.2">
      <c r="H291" s="10"/>
    </row>
    <row r="292" spans="8:8" x14ac:dyDescent="0.2">
      <c r="H292" s="10"/>
    </row>
    <row r="293" spans="8:8" x14ac:dyDescent="0.2">
      <c r="H293" s="10"/>
    </row>
    <row r="294" spans="8:8" x14ac:dyDescent="0.2">
      <c r="H294" s="10"/>
    </row>
    <row r="295" spans="8:8" x14ac:dyDescent="0.2">
      <c r="H295" s="10"/>
    </row>
    <row r="296" spans="8:8" x14ac:dyDescent="0.2">
      <c r="H296" s="10"/>
    </row>
    <row r="297" spans="8:8" x14ac:dyDescent="0.2">
      <c r="H297" s="10"/>
    </row>
    <row r="298" spans="8:8" x14ac:dyDescent="0.2">
      <c r="H298" s="10"/>
    </row>
    <row r="299" spans="8:8" x14ac:dyDescent="0.2">
      <c r="H299" s="10"/>
    </row>
    <row r="300" spans="8:8" x14ac:dyDescent="0.2">
      <c r="H300" s="10"/>
    </row>
    <row r="301" spans="8:8" x14ac:dyDescent="0.2">
      <c r="H301" s="10"/>
    </row>
    <row r="302" spans="8:8" x14ac:dyDescent="0.2">
      <c r="H302" s="10"/>
    </row>
    <row r="303" spans="8:8" x14ac:dyDescent="0.2">
      <c r="H303" s="10"/>
    </row>
    <row r="304" spans="8:8" x14ac:dyDescent="0.2">
      <c r="H304" s="10"/>
    </row>
    <row r="305" spans="8:8" x14ac:dyDescent="0.2">
      <c r="H305" s="10"/>
    </row>
    <row r="306" spans="8:8" x14ac:dyDescent="0.2">
      <c r="H306" s="10"/>
    </row>
    <row r="307" spans="8:8" x14ac:dyDescent="0.2">
      <c r="H307" s="10"/>
    </row>
    <row r="308" spans="8:8" x14ac:dyDescent="0.2">
      <c r="H308" s="10"/>
    </row>
    <row r="309" spans="8:8" x14ac:dyDescent="0.2">
      <c r="H309" s="10"/>
    </row>
    <row r="310" spans="8:8" x14ac:dyDescent="0.2">
      <c r="H310" s="10"/>
    </row>
    <row r="311" spans="8:8" x14ac:dyDescent="0.2">
      <c r="H311" s="10"/>
    </row>
    <row r="312" spans="8:8" x14ac:dyDescent="0.2">
      <c r="H312" s="10"/>
    </row>
    <row r="313" spans="8:8" x14ac:dyDescent="0.2">
      <c r="H313" s="10"/>
    </row>
    <row r="314" spans="8:8" x14ac:dyDescent="0.2">
      <c r="H314" s="10"/>
    </row>
    <row r="315" spans="8:8" x14ac:dyDescent="0.2">
      <c r="H315" s="10"/>
    </row>
    <row r="316" spans="8:8" x14ac:dyDescent="0.2">
      <c r="H316" s="10"/>
    </row>
    <row r="317" spans="8:8" x14ac:dyDescent="0.2">
      <c r="H317" s="10"/>
    </row>
    <row r="318" spans="8:8" x14ac:dyDescent="0.2">
      <c r="H318" s="10"/>
    </row>
    <row r="319" spans="8:8" x14ac:dyDescent="0.2">
      <c r="H319" s="10"/>
    </row>
    <row r="320" spans="8:8" x14ac:dyDescent="0.2">
      <c r="H320" s="10"/>
    </row>
    <row r="321" spans="8:8" x14ac:dyDescent="0.2">
      <c r="H321" s="10"/>
    </row>
    <row r="322" spans="8:8" x14ac:dyDescent="0.2">
      <c r="H322" s="10"/>
    </row>
    <row r="323" spans="8:8" x14ac:dyDescent="0.2">
      <c r="H323" s="10"/>
    </row>
    <row r="324" spans="8:8" x14ac:dyDescent="0.2">
      <c r="H324" s="10"/>
    </row>
    <row r="325" spans="8:8" x14ac:dyDescent="0.2">
      <c r="H325" s="10"/>
    </row>
    <row r="326" spans="8:8" x14ac:dyDescent="0.2">
      <c r="H326" s="10"/>
    </row>
    <row r="327" spans="8:8" x14ac:dyDescent="0.2">
      <c r="H327" s="10"/>
    </row>
    <row r="328" spans="8:8" x14ac:dyDescent="0.2">
      <c r="H328" s="10"/>
    </row>
    <row r="329" spans="8:8" x14ac:dyDescent="0.2">
      <c r="H329" s="10"/>
    </row>
    <row r="330" spans="8:8" x14ac:dyDescent="0.2">
      <c r="H330" s="10"/>
    </row>
    <row r="331" spans="8:8" x14ac:dyDescent="0.2">
      <c r="H331" s="10"/>
    </row>
    <row r="332" spans="8:8" x14ac:dyDescent="0.2">
      <c r="H332" s="10"/>
    </row>
    <row r="333" spans="8:8" x14ac:dyDescent="0.2">
      <c r="H333" s="10"/>
    </row>
    <row r="334" spans="8:8" x14ac:dyDescent="0.2">
      <c r="H334" s="10"/>
    </row>
    <row r="335" spans="8:8" x14ac:dyDescent="0.2">
      <c r="H335" s="10"/>
    </row>
    <row r="336" spans="8:8" x14ac:dyDescent="0.2">
      <c r="H336" s="10"/>
    </row>
    <row r="337" spans="8:8" x14ac:dyDescent="0.2">
      <c r="H337" s="10"/>
    </row>
    <row r="338" spans="8:8" x14ac:dyDescent="0.2">
      <c r="H338" s="10"/>
    </row>
    <row r="339" spans="8:8" x14ac:dyDescent="0.2">
      <c r="H339" s="10"/>
    </row>
    <row r="340" spans="8:8" x14ac:dyDescent="0.2">
      <c r="H340" s="10"/>
    </row>
    <row r="341" spans="8:8" x14ac:dyDescent="0.2">
      <c r="H341" s="10"/>
    </row>
    <row r="342" spans="8:8" x14ac:dyDescent="0.2">
      <c r="H342" s="10"/>
    </row>
    <row r="343" spans="8:8" x14ac:dyDescent="0.2">
      <c r="H343" s="10"/>
    </row>
    <row r="344" spans="8:8" x14ac:dyDescent="0.2">
      <c r="H344" s="10"/>
    </row>
    <row r="345" spans="8:8" x14ac:dyDescent="0.2">
      <c r="H345" s="10"/>
    </row>
    <row r="346" spans="8:8" x14ac:dyDescent="0.2">
      <c r="H346" s="10"/>
    </row>
    <row r="347" spans="8:8" x14ac:dyDescent="0.2">
      <c r="H347" s="10"/>
    </row>
    <row r="348" spans="8:8" x14ac:dyDescent="0.2">
      <c r="H348" s="10"/>
    </row>
    <row r="349" spans="8:8" x14ac:dyDescent="0.2">
      <c r="H349" s="10"/>
    </row>
    <row r="350" spans="8:8" x14ac:dyDescent="0.2">
      <c r="H350" s="10"/>
    </row>
    <row r="351" spans="8:8" x14ac:dyDescent="0.2">
      <c r="H351" s="10"/>
    </row>
    <row r="352" spans="8:8" x14ac:dyDescent="0.2">
      <c r="H352" s="10"/>
    </row>
    <row r="353" spans="8:8" x14ac:dyDescent="0.2">
      <c r="H353" s="10"/>
    </row>
    <row r="354" spans="8:8" x14ac:dyDescent="0.2">
      <c r="H354" s="10"/>
    </row>
    <row r="355" spans="8:8" x14ac:dyDescent="0.2">
      <c r="H355" s="10"/>
    </row>
    <row r="356" spans="8:8" x14ac:dyDescent="0.2">
      <c r="H356" s="10"/>
    </row>
    <row r="357" spans="8:8" x14ac:dyDescent="0.2">
      <c r="H357" s="10"/>
    </row>
    <row r="358" spans="8:8" x14ac:dyDescent="0.2">
      <c r="H358" s="10"/>
    </row>
    <row r="359" spans="8:8" x14ac:dyDescent="0.2">
      <c r="H359" s="10"/>
    </row>
    <row r="360" spans="8:8" x14ac:dyDescent="0.2">
      <c r="H360" s="10"/>
    </row>
    <row r="361" spans="8:8" x14ac:dyDescent="0.2">
      <c r="H361" s="10"/>
    </row>
    <row r="362" spans="8:8" x14ac:dyDescent="0.2">
      <c r="H362" s="10"/>
    </row>
    <row r="363" spans="8:8" x14ac:dyDescent="0.2">
      <c r="H363" s="10"/>
    </row>
    <row r="364" spans="8:8" x14ac:dyDescent="0.2">
      <c r="H364" s="10"/>
    </row>
    <row r="365" spans="8:8" x14ac:dyDescent="0.2">
      <c r="H365" s="10"/>
    </row>
    <row r="366" spans="8:8" x14ac:dyDescent="0.2">
      <c r="H366" s="10"/>
    </row>
    <row r="367" spans="8:8" x14ac:dyDescent="0.2">
      <c r="H367" s="10"/>
    </row>
    <row r="368" spans="8:8" x14ac:dyDescent="0.2">
      <c r="H368" s="10"/>
    </row>
    <row r="369" spans="8:8" x14ac:dyDescent="0.2">
      <c r="H369" s="10"/>
    </row>
    <row r="370" spans="8:8" x14ac:dyDescent="0.2">
      <c r="H370" s="10"/>
    </row>
    <row r="371" spans="8:8" x14ac:dyDescent="0.2">
      <c r="H371" s="10"/>
    </row>
    <row r="372" spans="8:8" x14ac:dyDescent="0.2">
      <c r="H372" s="10"/>
    </row>
    <row r="373" spans="8:8" x14ac:dyDescent="0.2">
      <c r="H373" s="10"/>
    </row>
    <row r="374" spans="8:8" x14ac:dyDescent="0.2">
      <c r="H374" s="10"/>
    </row>
    <row r="375" spans="8:8" x14ac:dyDescent="0.2">
      <c r="H375" s="10"/>
    </row>
    <row r="376" spans="8:8" x14ac:dyDescent="0.2">
      <c r="H376" s="10"/>
    </row>
    <row r="377" spans="8:8" x14ac:dyDescent="0.2">
      <c r="H377" s="10"/>
    </row>
    <row r="378" spans="8:8" x14ac:dyDescent="0.2">
      <c r="H378" s="10"/>
    </row>
    <row r="379" spans="8:8" x14ac:dyDescent="0.2">
      <c r="H379" s="10"/>
    </row>
    <row r="380" spans="8:8" x14ac:dyDescent="0.2">
      <c r="H380" s="10"/>
    </row>
    <row r="381" spans="8:8" x14ac:dyDescent="0.2">
      <c r="H381" s="10"/>
    </row>
    <row r="382" spans="8:8" x14ac:dyDescent="0.2">
      <c r="H382" s="10"/>
    </row>
    <row r="383" spans="8:8" x14ac:dyDescent="0.2">
      <c r="H383" s="10"/>
    </row>
    <row r="384" spans="8:8" x14ac:dyDescent="0.2">
      <c r="H384" s="10"/>
    </row>
    <row r="385" spans="8:8" x14ac:dyDescent="0.2">
      <c r="H385" s="10"/>
    </row>
    <row r="386" spans="8:8" x14ac:dyDescent="0.2">
      <c r="H386" s="10"/>
    </row>
    <row r="387" spans="8:8" x14ac:dyDescent="0.2">
      <c r="H387" s="10"/>
    </row>
    <row r="388" spans="8:8" x14ac:dyDescent="0.2">
      <c r="H388" s="10"/>
    </row>
    <row r="389" spans="8:8" x14ac:dyDescent="0.2">
      <c r="H389" s="10"/>
    </row>
    <row r="390" spans="8:8" x14ac:dyDescent="0.2">
      <c r="H390" s="10"/>
    </row>
    <row r="391" spans="8:8" x14ac:dyDescent="0.2">
      <c r="H391" s="10"/>
    </row>
    <row r="392" spans="8:8" x14ac:dyDescent="0.2">
      <c r="H392" s="10"/>
    </row>
    <row r="393" spans="8:8" x14ac:dyDescent="0.2">
      <c r="H393" s="10"/>
    </row>
    <row r="394" spans="8:8" x14ac:dyDescent="0.2">
      <c r="H394" s="10"/>
    </row>
    <row r="395" spans="8:8" x14ac:dyDescent="0.2">
      <c r="H395" s="10"/>
    </row>
    <row r="396" spans="8:8" x14ac:dyDescent="0.2">
      <c r="H396" s="10"/>
    </row>
    <row r="397" spans="8:8" x14ac:dyDescent="0.2">
      <c r="H397" s="10"/>
    </row>
    <row r="398" spans="8:8" x14ac:dyDescent="0.2">
      <c r="H398" s="10"/>
    </row>
    <row r="399" spans="8:8" x14ac:dyDescent="0.2">
      <c r="H399" s="10"/>
    </row>
    <row r="400" spans="8:8" x14ac:dyDescent="0.2">
      <c r="H400" s="10"/>
    </row>
    <row r="401" spans="8:8" x14ac:dyDescent="0.2">
      <c r="H401" s="10"/>
    </row>
    <row r="402" spans="8:8" x14ac:dyDescent="0.2">
      <c r="H402" s="10"/>
    </row>
    <row r="403" spans="8:8" x14ac:dyDescent="0.2">
      <c r="H403" s="10"/>
    </row>
    <row r="404" spans="8:8" x14ac:dyDescent="0.2">
      <c r="H404" s="10"/>
    </row>
    <row r="405" spans="8:8" x14ac:dyDescent="0.2">
      <c r="H405" s="10"/>
    </row>
    <row r="406" spans="8:8" x14ac:dyDescent="0.2">
      <c r="H406" s="10"/>
    </row>
    <row r="407" spans="8:8" x14ac:dyDescent="0.2">
      <c r="H407" s="10"/>
    </row>
    <row r="408" spans="8:8" x14ac:dyDescent="0.2">
      <c r="H408" s="10"/>
    </row>
    <row r="409" spans="8:8" x14ac:dyDescent="0.2">
      <c r="H409" s="10"/>
    </row>
    <row r="410" spans="8:8" x14ac:dyDescent="0.2">
      <c r="H410" s="10"/>
    </row>
    <row r="411" spans="8:8" x14ac:dyDescent="0.2">
      <c r="H411" s="10"/>
    </row>
    <row r="412" spans="8:8" x14ac:dyDescent="0.2">
      <c r="H412" s="10"/>
    </row>
    <row r="413" spans="8:8" x14ac:dyDescent="0.2">
      <c r="H413" s="10"/>
    </row>
    <row r="414" spans="8:8" x14ac:dyDescent="0.2">
      <c r="H414" s="10"/>
    </row>
    <row r="415" spans="8:8" x14ac:dyDescent="0.2">
      <c r="H415" s="10"/>
    </row>
    <row r="416" spans="8:8" x14ac:dyDescent="0.2">
      <c r="H416" s="10"/>
    </row>
    <row r="417" spans="8:8" x14ac:dyDescent="0.2">
      <c r="H417" s="10"/>
    </row>
    <row r="418" spans="8:8" x14ac:dyDescent="0.2">
      <c r="H418" s="10"/>
    </row>
    <row r="419" spans="8:8" x14ac:dyDescent="0.2">
      <c r="H419" s="10"/>
    </row>
    <row r="420" spans="8:8" x14ac:dyDescent="0.2">
      <c r="H420" s="10"/>
    </row>
    <row r="421" spans="8:8" x14ac:dyDescent="0.2">
      <c r="H421" s="10"/>
    </row>
    <row r="422" spans="8:8" x14ac:dyDescent="0.2">
      <c r="H422" s="10"/>
    </row>
    <row r="423" spans="8:8" x14ac:dyDescent="0.2">
      <c r="H423" s="10"/>
    </row>
    <row r="424" spans="8:8" x14ac:dyDescent="0.2">
      <c r="H424" s="10"/>
    </row>
    <row r="425" spans="8:8" x14ac:dyDescent="0.2">
      <c r="H425" s="10"/>
    </row>
    <row r="426" spans="8:8" x14ac:dyDescent="0.2">
      <c r="H426" s="10"/>
    </row>
    <row r="427" spans="8:8" x14ac:dyDescent="0.2">
      <c r="H427" s="10"/>
    </row>
    <row r="428" spans="8:8" x14ac:dyDescent="0.2">
      <c r="H428" s="10"/>
    </row>
    <row r="429" spans="8:8" x14ac:dyDescent="0.2">
      <c r="H429" s="10"/>
    </row>
    <row r="430" spans="8:8" x14ac:dyDescent="0.2">
      <c r="H430" s="10"/>
    </row>
    <row r="431" spans="8:8" x14ac:dyDescent="0.2">
      <c r="H431" s="10"/>
    </row>
    <row r="432" spans="8:8" x14ac:dyDescent="0.2">
      <c r="H432" s="10"/>
    </row>
    <row r="433" spans="8:8" x14ac:dyDescent="0.2">
      <c r="H433" s="10"/>
    </row>
    <row r="434" spans="8:8" x14ac:dyDescent="0.2">
      <c r="H434" s="10"/>
    </row>
    <row r="435" spans="8:8" x14ac:dyDescent="0.2">
      <c r="H435" s="10"/>
    </row>
    <row r="436" spans="8:8" x14ac:dyDescent="0.2">
      <c r="H436" s="10"/>
    </row>
    <row r="437" spans="8:8" x14ac:dyDescent="0.2">
      <c r="H437" s="10"/>
    </row>
    <row r="438" spans="8:8" x14ac:dyDescent="0.2">
      <c r="H438" s="10"/>
    </row>
    <row r="439" spans="8:8" x14ac:dyDescent="0.2">
      <c r="H439" s="10"/>
    </row>
    <row r="440" spans="8:8" x14ac:dyDescent="0.2">
      <c r="H440" s="10"/>
    </row>
    <row r="441" spans="8:8" x14ac:dyDescent="0.2">
      <c r="H441" s="10"/>
    </row>
    <row r="442" spans="8:8" x14ac:dyDescent="0.2">
      <c r="H442" s="10"/>
    </row>
    <row r="443" spans="8:8" x14ac:dyDescent="0.2">
      <c r="H443" s="10"/>
    </row>
    <row r="444" spans="8:8" x14ac:dyDescent="0.2">
      <c r="H444" s="10"/>
    </row>
    <row r="445" spans="8:8" x14ac:dyDescent="0.2">
      <c r="H445" s="10"/>
    </row>
    <row r="446" spans="8:8" x14ac:dyDescent="0.2">
      <c r="H446" s="10"/>
    </row>
    <row r="447" spans="8:8" x14ac:dyDescent="0.2">
      <c r="H447" s="10"/>
    </row>
    <row r="448" spans="8:8" x14ac:dyDescent="0.2">
      <c r="H448" s="10"/>
    </row>
    <row r="449" spans="8:8" x14ac:dyDescent="0.2">
      <c r="H449" s="10"/>
    </row>
    <row r="450" spans="8:8" x14ac:dyDescent="0.2">
      <c r="H450" s="10"/>
    </row>
    <row r="451" spans="8:8" x14ac:dyDescent="0.2">
      <c r="H451" s="10"/>
    </row>
    <row r="452" spans="8:8" x14ac:dyDescent="0.2">
      <c r="H452" s="10"/>
    </row>
    <row r="453" spans="8:8" x14ac:dyDescent="0.2">
      <c r="H453" s="10"/>
    </row>
    <row r="454" spans="8:8" x14ac:dyDescent="0.2">
      <c r="H454" s="10"/>
    </row>
    <row r="455" spans="8:8" x14ac:dyDescent="0.2">
      <c r="H455" s="10"/>
    </row>
    <row r="456" spans="8:8" x14ac:dyDescent="0.2">
      <c r="H456" s="10"/>
    </row>
    <row r="457" spans="8:8" x14ac:dyDescent="0.2">
      <c r="H457" s="10"/>
    </row>
    <row r="458" spans="8:8" x14ac:dyDescent="0.2">
      <c r="H458" s="10"/>
    </row>
    <row r="459" spans="8:8" x14ac:dyDescent="0.2">
      <c r="H459" s="10"/>
    </row>
    <row r="460" spans="8:8" x14ac:dyDescent="0.2">
      <c r="H460" s="10"/>
    </row>
    <row r="461" spans="8:8" x14ac:dyDescent="0.2">
      <c r="H461" s="10"/>
    </row>
    <row r="462" spans="8:8" x14ac:dyDescent="0.2">
      <c r="H462" s="10"/>
    </row>
    <row r="463" spans="8:8" x14ac:dyDescent="0.2">
      <c r="H463" s="10"/>
    </row>
    <row r="464" spans="8:8" x14ac:dyDescent="0.2">
      <c r="H464" s="10"/>
    </row>
    <row r="465" spans="8:8" x14ac:dyDescent="0.2">
      <c r="H465" s="10"/>
    </row>
    <row r="466" spans="8:8" x14ac:dyDescent="0.2">
      <c r="H466" s="10"/>
    </row>
    <row r="467" spans="8:8" x14ac:dyDescent="0.2">
      <c r="H467" s="10"/>
    </row>
    <row r="468" spans="8:8" x14ac:dyDescent="0.2">
      <c r="H468" s="10"/>
    </row>
    <row r="469" spans="8:8" x14ac:dyDescent="0.2">
      <c r="H469" s="10"/>
    </row>
    <row r="470" spans="8:8" x14ac:dyDescent="0.2">
      <c r="H470" s="10"/>
    </row>
    <row r="471" spans="8:8" x14ac:dyDescent="0.2">
      <c r="H471" s="10"/>
    </row>
    <row r="472" spans="8:8" x14ac:dyDescent="0.2">
      <c r="H472" s="10"/>
    </row>
    <row r="473" spans="8:8" x14ac:dyDescent="0.2">
      <c r="H473" s="10"/>
    </row>
    <row r="474" spans="8:8" x14ac:dyDescent="0.2">
      <c r="H474" s="10"/>
    </row>
    <row r="475" spans="8:8" x14ac:dyDescent="0.2">
      <c r="H475" s="10"/>
    </row>
    <row r="476" spans="8:8" x14ac:dyDescent="0.2">
      <c r="H476" s="10"/>
    </row>
    <row r="477" spans="8:8" x14ac:dyDescent="0.2">
      <c r="H477" s="10"/>
    </row>
    <row r="478" spans="8:8" x14ac:dyDescent="0.2">
      <c r="H478" s="10"/>
    </row>
    <row r="479" spans="8:8" x14ac:dyDescent="0.2">
      <c r="H479" s="10"/>
    </row>
    <row r="480" spans="8:8" x14ac:dyDescent="0.2">
      <c r="H480" s="10"/>
    </row>
    <row r="481" spans="8:8" x14ac:dyDescent="0.2">
      <c r="H481" s="10"/>
    </row>
    <row r="482" spans="8:8" x14ac:dyDescent="0.2">
      <c r="H482" s="10"/>
    </row>
    <row r="483" spans="8:8" x14ac:dyDescent="0.2">
      <c r="H483" s="10"/>
    </row>
    <row r="484" spans="8:8" x14ac:dyDescent="0.2">
      <c r="H484" s="10"/>
    </row>
    <row r="485" spans="8:8" x14ac:dyDescent="0.2">
      <c r="H485" s="10"/>
    </row>
    <row r="486" spans="8:8" x14ac:dyDescent="0.2">
      <c r="H486" s="10"/>
    </row>
    <row r="487" spans="8:8" x14ac:dyDescent="0.2">
      <c r="H487" s="10"/>
    </row>
    <row r="488" spans="8:8" x14ac:dyDescent="0.2">
      <c r="H488" s="10"/>
    </row>
    <row r="489" spans="8:8" x14ac:dyDescent="0.2">
      <c r="H489" s="10"/>
    </row>
    <row r="490" spans="8:8" x14ac:dyDescent="0.2">
      <c r="H490" s="10"/>
    </row>
    <row r="491" spans="8:8" x14ac:dyDescent="0.2">
      <c r="H491" s="10"/>
    </row>
    <row r="492" spans="8:8" x14ac:dyDescent="0.2">
      <c r="H492" s="10"/>
    </row>
    <row r="493" spans="8:8" x14ac:dyDescent="0.2">
      <c r="H493" s="10"/>
    </row>
    <row r="494" spans="8:8" x14ac:dyDescent="0.2">
      <c r="H494" s="10"/>
    </row>
    <row r="495" spans="8:8" x14ac:dyDescent="0.2">
      <c r="H495" s="10"/>
    </row>
    <row r="496" spans="8:8" x14ac:dyDescent="0.2">
      <c r="H496" s="10"/>
    </row>
    <row r="497" spans="8:8" x14ac:dyDescent="0.2">
      <c r="H497" s="10"/>
    </row>
    <row r="498" spans="8:8" x14ac:dyDescent="0.2">
      <c r="H498" s="10"/>
    </row>
    <row r="499" spans="8:8" x14ac:dyDescent="0.2">
      <c r="H499" s="10"/>
    </row>
    <row r="500" spans="8:8" x14ac:dyDescent="0.2">
      <c r="H500" s="10"/>
    </row>
    <row r="501" spans="8:8" x14ac:dyDescent="0.2">
      <c r="H501" s="10"/>
    </row>
    <row r="502" spans="8:8" x14ac:dyDescent="0.2">
      <c r="H502" s="10"/>
    </row>
    <row r="503" spans="8:8" x14ac:dyDescent="0.2">
      <c r="H503" s="10"/>
    </row>
    <row r="504" spans="8:8" x14ac:dyDescent="0.2">
      <c r="H504" s="10"/>
    </row>
    <row r="505" spans="8:8" x14ac:dyDescent="0.2">
      <c r="H505" s="10"/>
    </row>
    <row r="506" spans="8:8" x14ac:dyDescent="0.2">
      <c r="H506" s="10"/>
    </row>
    <row r="507" spans="8:8" x14ac:dyDescent="0.2">
      <c r="H507" s="10"/>
    </row>
    <row r="508" spans="8:8" x14ac:dyDescent="0.2">
      <c r="H508" s="10"/>
    </row>
    <row r="509" spans="8:8" x14ac:dyDescent="0.2">
      <c r="H509" s="10"/>
    </row>
    <row r="510" spans="8:8" x14ac:dyDescent="0.2">
      <c r="H510" s="10"/>
    </row>
    <row r="511" spans="8:8" x14ac:dyDescent="0.2">
      <c r="H511" s="10"/>
    </row>
    <row r="512" spans="8:8" x14ac:dyDescent="0.2">
      <c r="H512" s="10"/>
    </row>
    <row r="513" spans="8:8" x14ac:dyDescent="0.2">
      <c r="H513" s="10"/>
    </row>
    <row r="514" spans="8:8" x14ac:dyDescent="0.2">
      <c r="H514" s="10"/>
    </row>
    <row r="515" spans="8:8" x14ac:dyDescent="0.2">
      <c r="H515" s="10"/>
    </row>
    <row r="516" spans="8:8" x14ac:dyDescent="0.2">
      <c r="H516" s="10"/>
    </row>
    <row r="517" spans="8:8" x14ac:dyDescent="0.2">
      <c r="H517" s="10"/>
    </row>
    <row r="518" spans="8:8" x14ac:dyDescent="0.2">
      <c r="H518" s="10"/>
    </row>
    <row r="519" spans="8:8" x14ac:dyDescent="0.2">
      <c r="H519" s="10"/>
    </row>
    <row r="520" spans="8:8" x14ac:dyDescent="0.2">
      <c r="H520" s="10"/>
    </row>
    <row r="521" spans="8:8" x14ac:dyDescent="0.2">
      <c r="H521" s="10"/>
    </row>
    <row r="522" spans="8:8" x14ac:dyDescent="0.2">
      <c r="H522" s="10"/>
    </row>
    <row r="523" spans="8:8" x14ac:dyDescent="0.2">
      <c r="H523" s="10"/>
    </row>
    <row r="524" spans="8:8" x14ac:dyDescent="0.2">
      <c r="H524" s="10"/>
    </row>
    <row r="525" spans="8:8" x14ac:dyDescent="0.2">
      <c r="H525" s="10"/>
    </row>
    <row r="526" spans="8:8" x14ac:dyDescent="0.2">
      <c r="H526" s="10"/>
    </row>
    <row r="527" spans="8:8" x14ac:dyDescent="0.2">
      <c r="H527" s="10"/>
    </row>
    <row r="528" spans="8:8" x14ac:dyDescent="0.2">
      <c r="H528" s="10"/>
    </row>
    <row r="529" spans="8:8" x14ac:dyDescent="0.2">
      <c r="H529" s="10"/>
    </row>
    <row r="530" spans="8:8" x14ac:dyDescent="0.2">
      <c r="H530" s="10"/>
    </row>
    <row r="531" spans="8:8" x14ac:dyDescent="0.2">
      <c r="H531" s="10"/>
    </row>
    <row r="532" spans="8:8" x14ac:dyDescent="0.2">
      <c r="H532" s="10"/>
    </row>
    <row r="533" spans="8:8" x14ac:dyDescent="0.2">
      <c r="H533" s="10"/>
    </row>
    <row r="534" spans="8:8" x14ac:dyDescent="0.2">
      <c r="H534" s="10"/>
    </row>
    <row r="535" spans="8:8" x14ac:dyDescent="0.2">
      <c r="H535" s="10"/>
    </row>
    <row r="536" spans="8:8" x14ac:dyDescent="0.2">
      <c r="H536" s="10"/>
    </row>
    <row r="537" spans="8:8" x14ac:dyDescent="0.2">
      <c r="H537" s="10"/>
    </row>
    <row r="538" spans="8:8" x14ac:dyDescent="0.2">
      <c r="H538" s="10"/>
    </row>
    <row r="539" spans="8:8" x14ac:dyDescent="0.2">
      <c r="H539" s="10"/>
    </row>
    <row r="540" spans="8:8" x14ac:dyDescent="0.2">
      <c r="H540" s="10"/>
    </row>
    <row r="541" spans="8:8" x14ac:dyDescent="0.2">
      <c r="H541" s="10"/>
    </row>
    <row r="542" spans="8:8" x14ac:dyDescent="0.2">
      <c r="H542" s="10"/>
    </row>
    <row r="543" spans="8:8" x14ac:dyDescent="0.2">
      <c r="H543" s="10"/>
    </row>
    <row r="544" spans="8:8" x14ac:dyDescent="0.2">
      <c r="H544" s="10"/>
    </row>
    <row r="545" spans="8:8" x14ac:dyDescent="0.2">
      <c r="H545" s="10"/>
    </row>
    <row r="546" spans="8:8" x14ac:dyDescent="0.2">
      <c r="H546" s="10"/>
    </row>
    <row r="547" spans="8:8" x14ac:dyDescent="0.2">
      <c r="H547" s="10"/>
    </row>
    <row r="548" spans="8:8" x14ac:dyDescent="0.2">
      <c r="H548" s="10"/>
    </row>
    <row r="549" spans="8:8" x14ac:dyDescent="0.2">
      <c r="H549" s="10"/>
    </row>
    <row r="550" spans="8:8" x14ac:dyDescent="0.2">
      <c r="H550" s="10"/>
    </row>
    <row r="551" spans="8:8" x14ac:dyDescent="0.2">
      <c r="H551" s="10"/>
    </row>
    <row r="552" spans="8:8" x14ac:dyDescent="0.2">
      <c r="H552" s="10"/>
    </row>
    <row r="553" spans="8:8" x14ac:dyDescent="0.2">
      <c r="H553" s="10"/>
    </row>
    <row r="554" spans="8:8" x14ac:dyDescent="0.2">
      <c r="H554" s="10"/>
    </row>
    <row r="555" spans="8:8" x14ac:dyDescent="0.2">
      <c r="H555" s="10"/>
    </row>
    <row r="556" spans="8:8" x14ac:dyDescent="0.2">
      <c r="H556" s="10"/>
    </row>
    <row r="557" spans="8:8" x14ac:dyDescent="0.2">
      <c r="H557" s="10"/>
    </row>
    <row r="558" spans="8:8" x14ac:dyDescent="0.2">
      <c r="H558" s="10"/>
    </row>
    <row r="559" spans="8:8" x14ac:dyDescent="0.2">
      <c r="H559" s="10"/>
    </row>
    <row r="560" spans="8:8" x14ac:dyDescent="0.2">
      <c r="H560" s="10"/>
    </row>
    <row r="561" spans="8:8" x14ac:dyDescent="0.2">
      <c r="H561" s="10"/>
    </row>
    <row r="562" spans="8:8" x14ac:dyDescent="0.2">
      <c r="H562" s="10"/>
    </row>
    <row r="563" spans="8:8" x14ac:dyDescent="0.2">
      <c r="H563" s="10"/>
    </row>
    <row r="564" spans="8:8" x14ac:dyDescent="0.2">
      <c r="H564" s="10"/>
    </row>
    <row r="565" spans="8:8" x14ac:dyDescent="0.2">
      <c r="H565" s="10"/>
    </row>
    <row r="566" spans="8:8" x14ac:dyDescent="0.2">
      <c r="H566" s="10"/>
    </row>
    <row r="567" spans="8:8" x14ac:dyDescent="0.2">
      <c r="H567" s="10"/>
    </row>
    <row r="568" spans="8:8" x14ac:dyDescent="0.2">
      <c r="H568" s="10"/>
    </row>
    <row r="569" spans="8:8" x14ac:dyDescent="0.2">
      <c r="H569" s="10"/>
    </row>
    <row r="570" spans="8:8" x14ac:dyDescent="0.2">
      <c r="H570" s="10"/>
    </row>
    <row r="571" spans="8:8" x14ac:dyDescent="0.2">
      <c r="H571" s="10"/>
    </row>
    <row r="572" spans="8:8" x14ac:dyDescent="0.2">
      <c r="H572" s="10"/>
    </row>
    <row r="573" spans="8:8" x14ac:dyDescent="0.2">
      <c r="H573" s="10"/>
    </row>
    <row r="574" spans="8:8" x14ac:dyDescent="0.2">
      <c r="H574" s="10"/>
    </row>
    <row r="575" spans="8:8" x14ac:dyDescent="0.2">
      <c r="H575" s="10"/>
    </row>
    <row r="576" spans="8:8" x14ac:dyDescent="0.2">
      <c r="H576" s="10"/>
    </row>
    <row r="577" spans="8:8" x14ac:dyDescent="0.2">
      <c r="H577" s="10"/>
    </row>
    <row r="578" spans="8:8" x14ac:dyDescent="0.2">
      <c r="H578" s="10"/>
    </row>
    <row r="579" spans="8:8" x14ac:dyDescent="0.2">
      <c r="H579" s="10"/>
    </row>
    <row r="580" spans="8:8" x14ac:dyDescent="0.2">
      <c r="H580" s="10"/>
    </row>
    <row r="581" spans="8:8" x14ac:dyDescent="0.2">
      <c r="H581" s="10"/>
    </row>
    <row r="582" spans="8:8" x14ac:dyDescent="0.2">
      <c r="H582" s="10"/>
    </row>
    <row r="583" spans="8:8" x14ac:dyDescent="0.2">
      <c r="H583" s="10"/>
    </row>
    <row r="584" spans="8:8" x14ac:dyDescent="0.2">
      <c r="H584" s="10"/>
    </row>
    <row r="585" spans="8:8" x14ac:dyDescent="0.2">
      <c r="H585" s="10"/>
    </row>
    <row r="586" spans="8:8" x14ac:dyDescent="0.2">
      <c r="H586" s="10"/>
    </row>
    <row r="587" spans="8:8" x14ac:dyDescent="0.2">
      <c r="H587" s="10"/>
    </row>
    <row r="588" spans="8:8" x14ac:dyDescent="0.2">
      <c r="H588" s="10"/>
    </row>
    <row r="589" spans="8:8" x14ac:dyDescent="0.2">
      <c r="H589" s="10"/>
    </row>
    <row r="590" spans="8:8" x14ac:dyDescent="0.2">
      <c r="H590" s="10"/>
    </row>
    <row r="591" spans="8:8" x14ac:dyDescent="0.2">
      <c r="H591" s="10"/>
    </row>
    <row r="592" spans="8:8" x14ac:dyDescent="0.2">
      <c r="H592" s="10"/>
    </row>
    <row r="593" spans="8:8" x14ac:dyDescent="0.2">
      <c r="H593" s="10"/>
    </row>
    <row r="594" spans="8:8" x14ac:dyDescent="0.2">
      <c r="H594" s="10"/>
    </row>
    <row r="595" spans="8:8" x14ac:dyDescent="0.2">
      <c r="H595" s="10"/>
    </row>
    <row r="596" spans="8:8" x14ac:dyDescent="0.2">
      <c r="H596" s="10"/>
    </row>
    <row r="597" spans="8:8" x14ac:dyDescent="0.2">
      <c r="H597" s="10"/>
    </row>
    <row r="598" spans="8:8" x14ac:dyDescent="0.2">
      <c r="H598" s="10"/>
    </row>
    <row r="599" spans="8:8" x14ac:dyDescent="0.2">
      <c r="H599" s="10"/>
    </row>
    <row r="600" spans="8:8" x14ac:dyDescent="0.2">
      <c r="H600" s="10"/>
    </row>
    <row r="601" spans="8:8" x14ac:dyDescent="0.2">
      <c r="H601" s="10"/>
    </row>
    <row r="602" spans="8:8" x14ac:dyDescent="0.2">
      <c r="H602" s="10"/>
    </row>
    <row r="603" spans="8:8" x14ac:dyDescent="0.2">
      <c r="H603" s="10"/>
    </row>
    <row r="604" spans="8:8" x14ac:dyDescent="0.2">
      <c r="H604" s="10"/>
    </row>
    <row r="605" spans="8:8" x14ac:dyDescent="0.2">
      <c r="H605" s="10"/>
    </row>
    <row r="606" spans="8:8" x14ac:dyDescent="0.2">
      <c r="H606" s="10"/>
    </row>
    <row r="607" spans="8:8" x14ac:dyDescent="0.2">
      <c r="H607" s="10"/>
    </row>
    <row r="608" spans="8:8" x14ac:dyDescent="0.2">
      <c r="H608" s="10"/>
    </row>
    <row r="609" spans="8:8" x14ac:dyDescent="0.2">
      <c r="H609" s="10"/>
    </row>
    <row r="610" spans="8:8" x14ac:dyDescent="0.2">
      <c r="H610" s="10"/>
    </row>
    <row r="611" spans="8:8" x14ac:dyDescent="0.2">
      <c r="H611" s="10"/>
    </row>
    <row r="612" spans="8:8" x14ac:dyDescent="0.2">
      <c r="H612" s="10"/>
    </row>
    <row r="613" spans="8:8" x14ac:dyDescent="0.2">
      <c r="H613" s="10"/>
    </row>
    <row r="614" spans="8:8" x14ac:dyDescent="0.2">
      <c r="H614" s="10"/>
    </row>
    <row r="615" spans="8:8" x14ac:dyDescent="0.2">
      <c r="H615" s="10"/>
    </row>
    <row r="616" spans="8:8" x14ac:dyDescent="0.2">
      <c r="H616" s="10"/>
    </row>
    <row r="617" spans="8:8" x14ac:dyDescent="0.2">
      <c r="H617" s="10"/>
    </row>
    <row r="618" spans="8:8" x14ac:dyDescent="0.2">
      <c r="H618" s="10"/>
    </row>
    <row r="619" spans="8:8" x14ac:dyDescent="0.2">
      <c r="H619" s="10"/>
    </row>
    <row r="620" spans="8:8" x14ac:dyDescent="0.2">
      <c r="H620" s="10"/>
    </row>
    <row r="621" spans="8:8" x14ac:dyDescent="0.2">
      <c r="H621" s="10"/>
    </row>
    <row r="622" spans="8:8" x14ac:dyDescent="0.2">
      <c r="H622" s="10"/>
    </row>
    <row r="623" spans="8:8" x14ac:dyDescent="0.2">
      <c r="H623" s="10"/>
    </row>
    <row r="624" spans="8:8" x14ac:dyDescent="0.2">
      <c r="H624" s="10"/>
    </row>
    <row r="625" spans="8:8" x14ac:dyDescent="0.2">
      <c r="H625" s="10"/>
    </row>
    <row r="626" spans="8:8" x14ac:dyDescent="0.2">
      <c r="H626" s="10"/>
    </row>
    <row r="627" spans="8:8" x14ac:dyDescent="0.2">
      <c r="H627" s="10"/>
    </row>
    <row r="628" spans="8:8" x14ac:dyDescent="0.2">
      <c r="H628" s="10"/>
    </row>
    <row r="629" spans="8:8" x14ac:dyDescent="0.2">
      <c r="H629" s="10"/>
    </row>
    <row r="630" spans="8:8" x14ac:dyDescent="0.2">
      <c r="H630" s="10"/>
    </row>
    <row r="631" spans="8:8" x14ac:dyDescent="0.2">
      <c r="H631" s="10"/>
    </row>
    <row r="632" spans="8:8" x14ac:dyDescent="0.2">
      <c r="H632" s="10"/>
    </row>
    <row r="633" spans="8:8" x14ac:dyDescent="0.2">
      <c r="H633" s="10"/>
    </row>
    <row r="634" spans="8:8" x14ac:dyDescent="0.2">
      <c r="H634" s="10"/>
    </row>
    <row r="635" spans="8:8" x14ac:dyDescent="0.2">
      <c r="H635" s="10"/>
    </row>
    <row r="636" spans="8:8" x14ac:dyDescent="0.2">
      <c r="H636" s="10"/>
    </row>
    <row r="637" spans="8:8" x14ac:dyDescent="0.2">
      <c r="H637" s="10"/>
    </row>
    <row r="638" spans="8:8" x14ac:dyDescent="0.2">
      <c r="H638" s="10"/>
    </row>
    <row r="639" spans="8:8" x14ac:dyDescent="0.2">
      <c r="H639" s="10"/>
    </row>
    <row r="640" spans="8:8" x14ac:dyDescent="0.2">
      <c r="H640" s="10"/>
    </row>
    <row r="641" spans="8:8" x14ac:dyDescent="0.2">
      <c r="H641" s="10"/>
    </row>
    <row r="642" spans="8:8" x14ac:dyDescent="0.2">
      <c r="H642" s="10"/>
    </row>
    <row r="643" spans="8:8" x14ac:dyDescent="0.2">
      <c r="H643" s="10"/>
    </row>
    <row r="644" spans="8:8" x14ac:dyDescent="0.2">
      <c r="H644" s="10"/>
    </row>
    <row r="645" spans="8:8" x14ac:dyDescent="0.2">
      <c r="H645" s="10"/>
    </row>
    <row r="646" spans="8:8" x14ac:dyDescent="0.2">
      <c r="H646" s="10"/>
    </row>
    <row r="647" spans="8:8" x14ac:dyDescent="0.2">
      <c r="H647" s="10"/>
    </row>
    <row r="648" spans="8:8" x14ac:dyDescent="0.2">
      <c r="H648" s="10"/>
    </row>
    <row r="649" spans="8:8" x14ac:dyDescent="0.2">
      <c r="H649" s="10"/>
    </row>
    <row r="650" spans="8:8" x14ac:dyDescent="0.2">
      <c r="H650" s="10"/>
    </row>
    <row r="651" spans="8:8" x14ac:dyDescent="0.2">
      <c r="H651" s="10"/>
    </row>
    <row r="652" spans="8:8" x14ac:dyDescent="0.2">
      <c r="H652" s="10"/>
    </row>
    <row r="653" spans="8:8" x14ac:dyDescent="0.2">
      <c r="H653" s="10"/>
    </row>
    <row r="654" spans="8:8" x14ac:dyDescent="0.2">
      <c r="H654" s="10"/>
    </row>
    <row r="655" spans="8:8" x14ac:dyDescent="0.2">
      <c r="H655" s="10"/>
    </row>
    <row r="656" spans="8:8" x14ac:dyDescent="0.2">
      <c r="H656" s="10"/>
    </row>
    <row r="657" spans="8:8" x14ac:dyDescent="0.2">
      <c r="H657" s="10"/>
    </row>
    <row r="658" spans="8:8" x14ac:dyDescent="0.2">
      <c r="H658" s="10"/>
    </row>
    <row r="659" spans="8:8" x14ac:dyDescent="0.2">
      <c r="H659" s="10"/>
    </row>
    <row r="660" spans="8:8" x14ac:dyDescent="0.2">
      <c r="H660" s="10"/>
    </row>
    <row r="661" spans="8:8" x14ac:dyDescent="0.2">
      <c r="H661" s="10"/>
    </row>
    <row r="662" spans="8:8" x14ac:dyDescent="0.2">
      <c r="H662" s="10"/>
    </row>
    <row r="663" spans="8:8" x14ac:dyDescent="0.2">
      <c r="H663" s="10"/>
    </row>
    <row r="664" spans="8:8" x14ac:dyDescent="0.2">
      <c r="H664" s="10"/>
    </row>
    <row r="665" spans="8:8" x14ac:dyDescent="0.2">
      <c r="H665" s="10"/>
    </row>
    <row r="666" spans="8:8" x14ac:dyDescent="0.2">
      <c r="H666" s="10"/>
    </row>
    <row r="667" spans="8:8" x14ac:dyDescent="0.2">
      <c r="H667" s="10"/>
    </row>
    <row r="668" spans="8:8" x14ac:dyDescent="0.2">
      <c r="H668" s="10"/>
    </row>
    <row r="669" spans="8:8" x14ac:dyDescent="0.2">
      <c r="H669" s="10"/>
    </row>
    <row r="670" spans="8:8" x14ac:dyDescent="0.2">
      <c r="H670" s="10"/>
    </row>
    <row r="671" spans="8:8" x14ac:dyDescent="0.2">
      <c r="H671" s="10"/>
    </row>
    <row r="672" spans="8:8" x14ac:dyDescent="0.2">
      <c r="H672" s="10"/>
    </row>
    <row r="673" spans="8:8" x14ac:dyDescent="0.2">
      <c r="H673" s="10"/>
    </row>
    <row r="674" spans="8:8" x14ac:dyDescent="0.2">
      <c r="H674" s="10"/>
    </row>
    <row r="675" spans="8:8" x14ac:dyDescent="0.2">
      <c r="H675" s="10"/>
    </row>
    <row r="676" spans="8:8" x14ac:dyDescent="0.2">
      <c r="H676" s="10"/>
    </row>
    <row r="677" spans="8:8" x14ac:dyDescent="0.2">
      <c r="H677" s="10"/>
    </row>
    <row r="678" spans="8:8" x14ac:dyDescent="0.2">
      <c r="H678" s="10"/>
    </row>
    <row r="679" spans="8:8" x14ac:dyDescent="0.2">
      <c r="H679" s="10"/>
    </row>
    <row r="680" spans="8:8" x14ac:dyDescent="0.2">
      <c r="H680" s="10"/>
    </row>
    <row r="681" spans="8:8" x14ac:dyDescent="0.2">
      <c r="H681" s="10"/>
    </row>
    <row r="682" spans="8:8" x14ac:dyDescent="0.2">
      <c r="H682" s="10"/>
    </row>
    <row r="683" spans="8:8" x14ac:dyDescent="0.2">
      <c r="H683" s="10"/>
    </row>
    <row r="684" spans="8:8" x14ac:dyDescent="0.2">
      <c r="H684" s="10"/>
    </row>
    <row r="685" spans="8:8" x14ac:dyDescent="0.2">
      <c r="H685" s="10"/>
    </row>
    <row r="686" spans="8:8" x14ac:dyDescent="0.2">
      <c r="H686" s="10"/>
    </row>
    <row r="687" spans="8:8" x14ac:dyDescent="0.2">
      <c r="H687" s="10"/>
    </row>
    <row r="688" spans="8:8" x14ac:dyDescent="0.2">
      <c r="H688" s="10"/>
    </row>
    <row r="689" spans="8:8" x14ac:dyDescent="0.2">
      <c r="H689" s="10"/>
    </row>
    <row r="690" spans="8:8" x14ac:dyDescent="0.2">
      <c r="H690" s="10"/>
    </row>
    <row r="691" spans="8:8" x14ac:dyDescent="0.2">
      <c r="H691" s="10"/>
    </row>
    <row r="692" spans="8:8" x14ac:dyDescent="0.2">
      <c r="H692" s="10"/>
    </row>
    <row r="693" spans="8:8" x14ac:dyDescent="0.2">
      <c r="H693" s="10"/>
    </row>
    <row r="694" spans="8:8" x14ac:dyDescent="0.2">
      <c r="H694" s="10"/>
    </row>
    <row r="695" spans="8:8" x14ac:dyDescent="0.2">
      <c r="H695" s="10"/>
    </row>
    <row r="696" spans="8:8" x14ac:dyDescent="0.2">
      <c r="H696" s="10"/>
    </row>
    <row r="697" spans="8:8" x14ac:dyDescent="0.2">
      <c r="H697" s="10"/>
    </row>
    <row r="698" spans="8:8" x14ac:dyDescent="0.2">
      <c r="H698" s="10"/>
    </row>
    <row r="699" spans="8:8" x14ac:dyDescent="0.2">
      <c r="H699" s="10"/>
    </row>
    <row r="700" spans="8:8" x14ac:dyDescent="0.2">
      <c r="H700" s="10"/>
    </row>
    <row r="701" spans="8:8" x14ac:dyDescent="0.2">
      <c r="H701" s="10"/>
    </row>
    <row r="702" spans="8:8" x14ac:dyDescent="0.2">
      <c r="H702" s="10"/>
    </row>
    <row r="703" spans="8:8" x14ac:dyDescent="0.2">
      <c r="H703" s="10"/>
    </row>
    <row r="704" spans="8:8" x14ac:dyDescent="0.2">
      <c r="H704" s="10"/>
    </row>
    <row r="705" spans="8:8" x14ac:dyDescent="0.2">
      <c r="H705" s="10"/>
    </row>
    <row r="706" spans="8:8" x14ac:dyDescent="0.2">
      <c r="H706" s="10"/>
    </row>
    <row r="707" spans="8:8" x14ac:dyDescent="0.2">
      <c r="H707" s="10"/>
    </row>
    <row r="708" spans="8:8" x14ac:dyDescent="0.2">
      <c r="H708" s="10"/>
    </row>
    <row r="709" spans="8:8" x14ac:dyDescent="0.2">
      <c r="H709" s="10"/>
    </row>
    <row r="710" spans="8:8" x14ac:dyDescent="0.2">
      <c r="H710" s="10"/>
    </row>
    <row r="711" spans="8:8" x14ac:dyDescent="0.2">
      <c r="H711" s="10"/>
    </row>
    <row r="712" spans="8:8" x14ac:dyDescent="0.2">
      <c r="H712" s="10"/>
    </row>
    <row r="713" spans="8:8" x14ac:dyDescent="0.2">
      <c r="H713" s="10"/>
    </row>
    <row r="714" spans="8:8" x14ac:dyDescent="0.2">
      <c r="H714" s="10"/>
    </row>
    <row r="715" spans="8:8" x14ac:dyDescent="0.2">
      <c r="H715" s="10"/>
    </row>
    <row r="716" spans="8:8" x14ac:dyDescent="0.2">
      <c r="H716" s="10"/>
    </row>
    <row r="717" spans="8:8" x14ac:dyDescent="0.2">
      <c r="H717" s="10"/>
    </row>
    <row r="718" spans="8:8" x14ac:dyDescent="0.2">
      <c r="H718" s="10"/>
    </row>
    <row r="719" spans="8:8" x14ac:dyDescent="0.2">
      <c r="H719" s="10"/>
    </row>
    <row r="720" spans="8:8" x14ac:dyDescent="0.2">
      <c r="H720" s="10"/>
    </row>
    <row r="721" spans="8:8" x14ac:dyDescent="0.2">
      <c r="H721" s="10"/>
    </row>
    <row r="722" spans="8:8" x14ac:dyDescent="0.2">
      <c r="H722" s="10"/>
    </row>
    <row r="723" spans="8:8" x14ac:dyDescent="0.2">
      <c r="H723" s="10"/>
    </row>
    <row r="724" spans="8:8" x14ac:dyDescent="0.2">
      <c r="H724" s="10"/>
    </row>
    <row r="725" spans="8:8" x14ac:dyDescent="0.2">
      <c r="H725" s="10"/>
    </row>
    <row r="726" spans="8:8" x14ac:dyDescent="0.2">
      <c r="H726" s="10"/>
    </row>
    <row r="727" spans="8:8" x14ac:dyDescent="0.2">
      <c r="H727" s="10"/>
    </row>
    <row r="728" spans="8:8" x14ac:dyDescent="0.2">
      <c r="H728" s="10"/>
    </row>
    <row r="729" spans="8:8" x14ac:dyDescent="0.2">
      <c r="H729" s="10"/>
    </row>
    <row r="730" spans="8:8" x14ac:dyDescent="0.2">
      <c r="H730" s="10"/>
    </row>
    <row r="731" spans="8:8" x14ac:dyDescent="0.2">
      <c r="H731" s="10"/>
    </row>
    <row r="732" spans="8:8" x14ac:dyDescent="0.2">
      <c r="H732" s="10"/>
    </row>
    <row r="733" spans="8:8" x14ac:dyDescent="0.2">
      <c r="H733" s="10"/>
    </row>
    <row r="734" spans="8:8" x14ac:dyDescent="0.2">
      <c r="H734" s="10"/>
    </row>
    <row r="735" spans="8:8" x14ac:dyDescent="0.2">
      <c r="H735" s="10"/>
    </row>
    <row r="736" spans="8:8" x14ac:dyDescent="0.2">
      <c r="H736" s="10"/>
    </row>
    <row r="737" spans="8:8" x14ac:dyDescent="0.2">
      <c r="H737" s="10"/>
    </row>
    <row r="738" spans="8:8" x14ac:dyDescent="0.2">
      <c r="H738" s="10"/>
    </row>
    <row r="739" spans="8:8" x14ac:dyDescent="0.2">
      <c r="H739" s="10"/>
    </row>
    <row r="740" spans="8:8" x14ac:dyDescent="0.2">
      <c r="H740" s="10"/>
    </row>
    <row r="741" spans="8:8" x14ac:dyDescent="0.2">
      <c r="H741" s="10"/>
    </row>
    <row r="742" spans="8:8" x14ac:dyDescent="0.2">
      <c r="H742" s="10"/>
    </row>
    <row r="743" spans="8:8" x14ac:dyDescent="0.2">
      <c r="H743" s="10"/>
    </row>
    <row r="744" spans="8:8" x14ac:dyDescent="0.2">
      <c r="H744" s="10"/>
    </row>
    <row r="745" spans="8:8" x14ac:dyDescent="0.2">
      <c r="H745" s="10"/>
    </row>
    <row r="746" spans="8:8" x14ac:dyDescent="0.2">
      <c r="H746" s="10"/>
    </row>
    <row r="747" spans="8:8" x14ac:dyDescent="0.2">
      <c r="H747" s="10"/>
    </row>
    <row r="748" spans="8:8" x14ac:dyDescent="0.2">
      <c r="H748" s="10"/>
    </row>
    <row r="749" spans="8:8" x14ac:dyDescent="0.2">
      <c r="H749" s="10"/>
    </row>
    <row r="750" spans="8:8" x14ac:dyDescent="0.2">
      <c r="H750" s="10"/>
    </row>
    <row r="751" spans="8:8" x14ac:dyDescent="0.2">
      <c r="H751" s="10"/>
    </row>
    <row r="752" spans="8:8" x14ac:dyDescent="0.2">
      <c r="H752" s="10"/>
    </row>
    <row r="753" spans="8:8" x14ac:dyDescent="0.2">
      <c r="H753" s="10"/>
    </row>
    <row r="754" spans="8:8" x14ac:dyDescent="0.2">
      <c r="H754" s="10"/>
    </row>
    <row r="755" spans="8:8" x14ac:dyDescent="0.2">
      <c r="H755" s="10"/>
    </row>
    <row r="756" spans="8:8" x14ac:dyDescent="0.2">
      <c r="H756" s="10"/>
    </row>
    <row r="757" spans="8:8" x14ac:dyDescent="0.2">
      <c r="H757" s="10"/>
    </row>
    <row r="758" spans="8:8" x14ac:dyDescent="0.2">
      <c r="H758" s="10"/>
    </row>
    <row r="759" spans="8:8" x14ac:dyDescent="0.2">
      <c r="H759" s="10"/>
    </row>
    <row r="760" spans="8:8" x14ac:dyDescent="0.2">
      <c r="H760" s="10"/>
    </row>
    <row r="761" spans="8:8" x14ac:dyDescent="0.2">
      <c r="H761" s="10"/>
    </row>
    <row r="762" spans="8:8" x14ac:dyDescent="0.2">
      <c r="H762" s="10"/>
    </row>
    <row r="763" spans="8:8" x14ac:dyDescent="0.2">
      <c r="H763" s="10"/>
    </row>
    <row r="764" spans="8:8" x14ac:dyDescent="0.2">
      <c r="H764" s="10"/>
    </row>
    <row r="765" spans="8:8" x14ac:dyDescent="0.2">
      <c r="H765" s="10"/>
    </row>
    <row r="766" spans="8:8" x14ac:dyDescent="0.2">
      <c r="H766" s="10"/>
    </row>
    <row r="767" spans="8:8" x14ac:dyDescent="0.2">
      <c r="H767" s="10"/>
    </row>
    <row r="768" spans="8:8" x14ac:dyDescent="0.2">
      <c r="H768" s="10"/>
    </row>
    <row r="769" spans="8:8" x14ac:dyDescent="0.2">
      <c r="H769" s="10"/>
    </row>
    <row r="770" spans="8:8" x14ac:dyDescent="0.2">
      <c r="H770" s="10"/>
    </row>
    <row r="771" spans="8:8" x14ac:dyDescent="0.2">
      <c r="H771" s="10"/>
    </row>
    <row r="772" spans="8:8" x14ac:dyDescent="0.2">
      <c r="H772" s="10"/>
    </row>
    <row r="773" spans="8:8" x14ac:dyDescent="0.2">
      <c r="H773" s="10"/>
    </row>
    <row r="774" spans="8:8" x14ac:dyDescent="0.2">
      <c r="H774" s="10"/>
    </row>
    <row r="775" spans="8:8" x14ac:dyDescent="0.2">
      <c r="H775" s="10"/>
    </row>
    <row r="776" spans="8:8" x14ac:dyDescent="0.2">
      <c r="H776" s="10"/>
    </row>
    <row r="777" spans="8:8" x14ac:dyDescent="0.2">
      <c r="H777" s="10"/>
    </row>
    <row r="778" spans="8:8" x14ac:dyDescent="0.2">
      <c r="H778" s="10"/>
    </row>
    <row r="779" spans="8:8" x14ac:dyDescent="0.2">
      <c r="H779" s="10"/>
    </row>
    <row r="780" spans="8:8" x14ac:dyDescent="0.2">
      <c r="H780" s="10"/>
    </row>
    <row r="781" spans="8:8" x14ac:dyDescent="0.2">
      <c r="H781" s="10"/>
    </row>
    <row r="782" spans="8:8" x14ac:dyDescent="0.2">
      <c r="H782" s="10"/>
    </row>
    <row r="783" spans="8:8" x14ac:dyDescent="0.2">
      <c r="H783" s="10"/>
    </row>
    <row r="784" spans="8:8" x14ac:dyDescent="0.2">
      <c r="H784" s="10"/>
    </row>
    <row r="785" spans="8:8" x14ac:dyDescent="0.2">
      <c r="H785" s="10"/>
    </row>
    <row r="786" spans="8:8" x14ac:dyDescent="0.2">
      <c r="H786" s="10"/>
    </row>
    <row r="787" spans="8:8" x14ac:dyDescent="0.2">
      <c r="H787" s="10"/>
    </row>
    <row r="788" spans="8:8" x14ac:dyDescent="0.2">
      <c r="H788" s="10"/>
    </row>
    <row r="789" spans="8:8" x14ac:dyDescent="0.2">
      <c r="H789" s="10"/>
    </row>
    <row r="790" spans="8:8" x14ac:dyDescent="0.2">
      <c r="H790" s="10"/>
    </row>
    <row r="791" spans="8:8" x14ac:dyDescent="0.2">
      <c r="H791" s="10"/>
    </row>
    <row r="792" spans="8:8" x14ac:dyDescent="0.2">
      <c r="H792" s="10"/>
    </row>
    <row r="793" spans="8:8" x14ac:dyDescent="0.2">
      <c r="H793" s="10"/>
    </row>
    <row r="794" spans="8:8" x14ac:dyDescent="0.2">
      <c r="H794" s="10"/>
    </row>
    <row r="795" spans="8:8" x14ac:dyDescent="0.2">
      <c r="H795" s="10"/>
    </row>
    <row r="796" spans="8:8" x14ac:dyDescent="0.2">
      <c r="H796" s="10"/>
    </row>
    <row r="797" spans="8:8" x14ac:dyDescent="0.2">
      <c r="H797" s="10"/>
    </row>
    <row r="798" spans="8:8" x14ac:dyDescent="0.2">
      <c r="H798" s="10"/>
    </row>
    <row r="799" spans="8:8" x14ac:dyDescent="0.2">
      <c r="H799" s="10"/>
    </row>
    <row r="800" spans="8:8" x14ac:dyDescent="0.2">
      <c r="H800" s="10"/>
    </row>
    <row r="801" spans="8:8" x14ac:dyDescent="0.2">
      <c r="H801" s="10"/>
    </row>
    <row r="802" spans="8:8" x14ac:dyDescent="0.2">
      <c r="H802" s="10"/>
    </row>
    <row r="803" spans="8:8" x14ac:dyDescent="0.2">
      <c r="H803" s="10"/>
    </row>
    <row r="804" spans="8:8" x14ac:dyDescent="0.2">
      <c r="H804" s="10"/>
    </row>
    <row r="805" spans="8:8" x14ac:dyDescent="0.2">
      <c r="H805" s="10"/>
    </row>
    <row r="806" spans="8:8" x14ac:dyDescent="0.2">
      <c r="H806" s="10"/>
    </row>
    <row r="807" spans="8:8" x14ac:dyDescent="0.2">
      <c r="H807" s="10"/>
    </row>
    <row r="808" spans="8:8" x14ac:dyDescent="0.2">
      <c r="H808" s="10"/>
    </row>
    <row r="809" spans="8:8" x14ac:dyDescent="0.2">
      <c r="H809" s="10"/>
    </row>
    <row r="810" spans="8:8" x14ac:dyDescent="0.2">
      <c r="H810" s="10"/>
    </row>
    <row r="811" spans="8:8" x14ac:dyDescent="0.2">
      <c r="H811" s="10"/>
    </row>
    <row r="812" spans="8:8" x14ac:dyDescent="0.2">
      <c r="H812" s="10"/>
    </row>
    <row r="813" spans="8:8" x14ac:dyDescent="0.2">
      <c r="H813" s="10"/>
    </row>
    <row r="814" spans="8:8" x14ac:dyDescent="0.2">
      <c r="H814" s="10"/>
    </row>
    <row r="815" spans="8:8" x14ac:dyDescent="0.2">
      <c r="H815" s="10"/>
    </row>
    <row r="816" spans="8:8" x14ac:dyDescent="0.2">
      <c r="H816" s="10"/>
    </row>
    <row r="817" spans="8:8" x14ac:dyDescent="0.2">
      <c r="H817" s="10"/>
    </row>
    <row r="818" spans="8:8" x14ac:dyDescent="0.2">
      <c r="H818" s="10"/>
    </row>
    <row r="819" spans="8:8" x14ac:dyDescent="0.2">
      <c r="H819" s="10"/>
    </row>
    <row r="820" spans="8:8" x14ac:dyDescent="0.2">
      <c r="H820" s="10"/>
    </row>
    <row r="821" spans="8:8" x14ac:dyDescent="0.2">
      <c r="H821" s="10"/>
    </row>
    <row r="822" spans="8:8" x14ac:dyDescent="0.2">
      <c r="H822" s="10"/>
    </row>
    <row r="823" spans="8:8" x14ac:dyDescent="0.2">
      <c r="H823" s="10"/>
    </row>
    <row r="824" spans="8:8" x14ac:dyDescent="0.2">
      <c r="H824" s="10"/>
    </row>
    <row r="825" spans="8:8" x14ac:dyDescent="0.2">
      <c r="H825" s="10"/>
    </row>
    <row r="826" spans="8:8" x14ac:dyDescent="0.2">
      <c r="H826" s="10"/>
    </row>
    <row r="827" spans="8:8" x14ac:dyDescent="0.2">
      <c r="H827" s="10"/>
    </row>
    <row r="828" spans="8:8" x14ac:dyDescent="0.2">
      <c r="H828" s="10"/>
    </row>
    <row r="829" spans="8:8" x14ac:dyDescent="0.2">
      <c r="H829" s="10"/>
    </row>
    <row r="830" spans="8:8" x14ac:dyDescent="0.2">
      <c r="H830" s="10"/>
    </row>
    <row r="831" spans="8:8" x14ac:dyDescent="0.2">
      <c r="H831" s="10"/>
    </row>
    <row r="832" spans="8:8" x14ac:dyDescent="0.2">
      <c r="H832" s="10"/>
    </row>
    <row r="833" spans="8:8" x14ac:dyDescent="0.2">
      <c r="H833" s="10"/>
    </row>
    <row r="834" spans="8:8" x14ac:dyDescent="0.2">
      <c r="H834" s="10"/>
    </row>
    <row r="835" spans="8:8" x14ac:dyDescent="0.2">
      <c r="H835" s="10"/>
    </row>
    <row r="836" spans="8:8" x14ac:dyDescent="0.2">
      <c r="H836" s="10"/>
    </row>
    <row r="837" spans="8:8" x14ac:dyDescent="0.2">
      <c r="H837" s="10"/>
    </row>
    <row r="838" spans="8:8" x14ac:dyDescent="0.2">
      <c r="H838" s="10"/>
    </row>
    <row r="839" spans="8:8" x14ac:dyDescent="0.2">
      <c r="H839" s="10"/>
    </row>
    <row r="840" spans="8:8" x14ac:dyDescent="0.2">
      <c r="H840" s="10"/>
    </row>
    <row r="841" spans="8:8" x14ac:dyDescent="0.2">
      <c r="H841" s="10"/>
    </row>
    <row r="842" spans="8:8" x14ac:dyDescent="0.2">
      <c r="H842" s="10"/>
    </row>
    <row r="843" spans="8:8" x14ac:dyDescent="0.2">
      <c r="H843" s="10"/>
    </row>
    <row r="844" spans="8:8" x14ac:dyDescent="0.2">
      <c r="H844" s="10"/>
    </row>
    <row r="845" spans="8:8" x14ac:dyDescent="0.2">
      <c r="H845" s="10"/>
    </row>
    <row r="846" spans="8:8" x14ac:dyDescent="0.2">
      <c r="H846" s="10"/>
    </row>
    <row r="847" spans="8:8" x14ac:dyDescent="0.2">
      <c r="H847" s="10"/>
    </row>
    <row r="848" spans="8:8" x14ac:dyDescent="0.2">
      <c r="H848" s="10"/>
    </row>
    <row r="849" spans="8:8" x14ac:dyDescent="0.2">
      <c r="H849" s="10"/>
    </row>
    <row r="850" spans="8:8" x14ac:dyDescent="0.2">
      <c r="H850" s="10"/>
    </row>
    <row r="851" spans="8:8" x14ac:dyDescent="0.2">
      <c r="H851" s="10"/>
    </row>
    <row r="852" spans="8:8" x14ac:dyDescent="0.2">
      <c r="H852" s="10"/>
    </row>
    <row r="853" spans="8:8" x14ac:dyDescent="0.2">
      <c r="H853" s="10"/>
    </row>
    <row r="854" spans="8:8" x14ac:dyDescent="0.2">
      <c r="H854" s="10"/>
    </row>
    <row r="855" spans="8:8" x14ac:dyDescent="0.2">
      <c r="H855" s="10"/>
    </row>
    <row r="856" spans="8:8" x14ac:dyDescent="0.2">
      <c r="H856" s="10"/>
    </row>
    <row r="857" spans="8:8" x14ac:dyDescent="0.2">
      <c r="H857" s="10"/>
    </row>
    <row r="858" spans="8:8" x14ac:dyDescent="0.2">
      <c r="H858" s="10"/>
    </row>
    <row r="859" spans="8:8" x14ac:dyDescent="0.2">
      <c r="H859" s="10"/>
    </row>
    <row r="860" spans="8:8" x14ac:dyDescent="0.2">
      <c r="H860" s="10"/>
    </row>
    <row r="861" spans="8:8" x14ac:dyDescent="0.2">
      <c r="H861" s="10"/>
    </row>
    <row r="862" spans="8:8" x14ac:dyDescent="0.2">
      <c r="H862" s="10"/>
    </row>
    <row r="863" spans="8:8" x14ac:dyDescent="0.2">
      <c r="H863" s="10"/>
    </row>
    <row r="864" spans="8:8" x14ac:dyDescent="0.2">
      <c r="H864" s="10"/>
    </row>
    <row r="865" spans="8:8" x14ac:dyDescent="0.2">
      <c r="H865" s="10"/>
    </row>
    <row r="866" spans="8:8" x14ac:dyDescent="0.2">
      <c r="H866" s="10"/>
    </row>
    <row r="867" spans="8:8" x14ac:dyDescent="0.2">
      <c r="H867" s="10"/>
    </row>
    <row r="868" spans="8:8" x14ac:dyDescent="0.2">
      <c r="H868" s="10"/>
    </row>
    <row r="869" spans="8:8" x14ac:dyDescent="0.2">
      <c r="H869" s="10"/>
    </row>
    <row r="870" spans="8:8" x14ac:dyDescent="0.2">
      <c r="H870" s="10"/>
    </row>
    <row r="871" spans="8:8" x14ac:dyDescent="0.2">
      <c r="H871" s="10"/>
    </row>
    <row r="872" spans="8:8" x14ac:dyDescent="0.2">
      <c r="H872" s="10"/>
    </row>
    <row r="873" spans="8:8" x14ac:dyDescent="0.2">
      <c r="H873" s="10"/>
    </row>
    <row r="874" spans="8:8" x14ac:dyDescent="0.2">
      <c r="H874" s="10"/>
    </row>
    <row r="875" spans="8:8" x14ac:dyDescent="0.2">
      <c r="H875" s="10"/>
    </row>
    <row r="876" spans="8:8" x14ac:dyDescent="0.2">
      <c r="H876" s="10"/>
    </row>
    <row r="877" spans="8:8" x14ac:dyDescent="0.2">
      <c r="H877" s="10"/>
    </row>
    <row r="878" spans="8:8" x14ac:dyDescent="0.2">
      <c r="H878" s="10"/>
    </row>
    <row r="879" spans="8:8" x14ac:dyDescent="0.2">
      <c r="H879" s="10"/>
    </row>
    <row r="880" spans="8:8" x14ac:dyDescent="0.2">
      <c r="H880" s="10"/>
    </row>
    <row r="881" spans="8:8" x14ac:dyDescent="0.2">
      <c r="H881" s="10"/>
    </row>
    <row r="882" spans="8:8" x14ac:dyDescent="0.2">
      <c r="H882" s="10"/>
    </row>
    <row r="883" spans="8:8" x14ac:dyDescent="0.2">
      <c r="H883" s="10"/>
    </row>
    <row r="884" spans="8:8" x14ac:dyDescent="0.2">
      <c r="H884" s="10"/>
    </row>
    <row r="885" spans="8:8" x14ac:dyDescent="0.2">
      <c r="H885" s="10"/>
    </row>
    <row r="886" spans="8:8" x14ac:dyDescent="0.2">
      <c r="H886" s="10"/>
    </row>
    <row r="887" spans="8:8" x14ac:dyDescent="0.2">
      <c r="H887" s="10"/>
    </row>
    <row r="888" spans="8:8" x14ac:dyDescent="0.2">
      <c r="H888" s="10"/>
    </row>
    <row r="889" spans="8:8" x14ac:dyDescent="0.2">
      <c r="H889" s="10"/>
    </row>
    <row r="890" spans="8:8" x14ac:dyDescent="0.2">
      <c r="H890" s="10"/>
    </row>
    <row r="891" spans="8:8" x14ac:dyDescent="0.2">
      <c r="H891" s="10"/>
    </row>
    <row r="892" spans="8:8" x14ac:dyDescent="0.2">
      <c r="H892" s="10"/>
    </row>
    <row r="893" spans="8:8" x14ac:dyDescent="0.2">
      <c r="H893" s="10"/>
    </row>
    <row r="894" spans="8:8" x14ac:dyDescent="0.2">
      <c r="H894" s="10"/>
    </row>
    <row r="895" spans="8:8" x14ac:dyDescent="0.2">
      <c r="H895" s="10"/>
    </row>
    <row r="896" spans="8:8" x14ac:dyDescent="0.2">
      <c r="H896" s="10"/>
    </row>
    <row r="897" spans="8:8" x14ac:dyDescent="0.2">
      <c r="H897" s="10"/>
    </row>
    <row r="898" spans="8:8" x14ac:dyDescent="0.2">
      <c r="H898" s="10"/>
    </row>
    <row r="899" spans="8:8" x14ac:dyDescent="0.2">
      <c r="H899" s="10"/>
    </row>
    <row r="900" spans="8:8" x14ac:dyDescent="0.2">
      <c r="H900" s="10"/>
    </row>
    <row r="901" spans="8:8" x14ac:dyDescent="0.2">
      <c r="H901" s="10"/>
    </row>
    <row r="902" spans="8:8" x14ac:dyDescent="0.2">
      <c r="H902" s="10"/>
    </row>
    <row r="903" spans="8:8" x14ac:dyDescent="0.2">
      <c r="H903" s="10"/>
    </row>
    <row r="904" spans="8:8" x14ac:dyDescent="0.2">
      <c r="H904" s="10"/>
    </row>
    <row r="905" spans="8:8" x14ac:dyDescent="0.2">
      <c r="H905" s="10"/>
    </row>
    <row r="906" spans="8:8" x14ac:dyDescent="0.2">
      <c r="H906" s="10"/>
    </row>
    <row r="907" spans="8:8" x14ac:dyDescent="0.2">
      <c r="H907" s="10"/>
    </row>
    <row r="908" spans="8:8" x14ac:dyDescent="0.2">
      <c r="H908" s="10"/>
    </row>
    <row r="909" spans="8:8" x14ac:dyDescent="0.2">
      <c r="H909" s="10"/>
    </row>
    <row r="910" spans="8:8" x14ac:dyDescent="0.2">
      <c r="H910" s="10"/>
    </row>
    <row r="911" spans="8:8" x14ac:dyDescent="0.2">
      <c r="H911" s="10"/>
    </row>
    <row r="912" spans="8:8" x14ac:dyDescent="0.2">
      <c r="H912" s="10"/>
    </row>
    <row r="913" spans="8:8" x14ac:dyDescent="0.2">
      <c r="H913" s="10"/>
    </row>
    <row r="914" spans="8:8" x14ac:dyDescent="0.2">
      <c r="H914" s="10"/>
    </row>
    <row r="915" spans="8:8" x14ac:dyDescent="0.2">
      <c r="H915" s="10"/>
    </row>
    <row r="916" spans="8:8" x14ac:dyDescent="0.2">
      <c r="H916" s="10"/>
    </row>
    <row r="917" spans="8:8" x14ac:dyDescent="0.2">
      <c r="H917" s="10"/>
    </row>
    <row r="918" spans="8:8" x14ac:dyDescent="0.2">
      <c r="H918" s="10"/>
    </row>
    <row r="919" spans="8:8" x14ac:dyDescent="0.2">
      <c r="H919" s="10"/>
    </row>
    <row r="920" spans="8:8" x14ac:dyDescent="0.2">
      <c r="H920" s="10"/>
    </row>
    <row r="921" spans="8:8" x14ac:dyDescent="0.2">
      <c r="H921" s="10"/>
    </row>
    <row r="922" spans="8:8" x14ac:dyDescent="0.2">
      <c r="H922" s="10"/>
    </row>
    <row r="923" spans="8:8" x14ac:dyDescent="0.2">
      <c r="H923" s="10"/>
    </row>
    <row r="924" spans="8:8" x14ac:dyDescent="0.2">
      <c r="H924" s="10"/>
    </row>
    <row r="925" spans="8:8" x14ac:dyDescent="0.2">
      <c r="H925" s="10"/>
    </row>
    <row r="926" spans="8:8" x14ac:dyDescent="0.2">
      <c r="H926" s="10"/>
    </row>
    <row r="927" spans="8:8" x14ac:dyDescent="0.2">
      <c r="H927" s="10"/>
    </row>
    <row r="928" spans="8:8" x14ac:dyDescent="0.2">
      <c r="H928" s="10"/>
    </row>
    <row r="929" spans="8:8" x14ac:dyDescent="0.2">
      <c r="H929" s="10"/>
    </row>
    <row r="930" spans="8:8" x14ac:dyDescent="0.2">
      <c r="H930" s="10"/>
    </row>
    <row r="931" spans="8:8" x14ac:dyDescent="0.2">
      <c r="H931" s="10"/>
    </row>
    <row r="932" spans="8:8" x14ac:dyDescent="0.2">
      <c r="H932" s="10"/>
    </row>
    <row r="933" spans="8:8" x14ac:dyDescent="0.2">
      <c r="H933" s="10"/>
    </row>
    <row r="934" spans="8:8" x14ac:dyDescent="0.2">
      <c r="H934" s="10"/>
    </row>
    <row r="935" spans="8:8" x14ac:dyDescent="0.2">
      <c r="H935" s="10"/>
    </row>
    <row r="936" spans="8:8" x14ac:dyDescent="0.2">
      <c r="H936" s="10"/>
    </row>
    <row r="937" spans="8:8" x14ac:dyDescent="0.2">
      <c r="H937" s="10"/>
    </row>
    <row r="938" spans="8:8" x14ac:dyDescent="0.2">
      <c r="H938" s="10"/>
    </row>
    <row r="939" spans="8:8" x14ac:dyDescent="0.2">
      <c r="H939" s="10"/>
    </row>
    <row r="940" spans="8:8" x14ac:dyDescent="0.2">
      <c r="H940" s="10"/>
    </row>
    <row r="941" spans="8:8" x14ac:dyDescent="0.2">
      <c r="H941" s="10"/>
    </row>
    <row r="942" spans="8:8" x14ac:dyDescent="0.2">
      <c r="H942" s="10"/>
    </row>
    <row r="943" spans="8:8" x14ac:dyDescent="0.2">
      <c r="H943" s="10"/>
    </row>
    <row r="944" spans="8:8" x14ac:dyDescent="0.2">
      <c r="H944" s="10"/>
    </row>
    <row r="945" spans="8:8" x14ac:dyDescent="0.2">
      <c r="H945" s="10"/>
    </row>
    <row r="946" spans="8:8" x14ac:dyDescent="0.2">
      <c r="H946" s="10"/>
    </row>
    <row r="947" spans="8:8" x14ac:dyDescent="0.2">
      <c r="H947" s="10"/>
    </row>
    <row r="948" spans="8:8" x14ac:dyDescent="0.2">
      <c r="H948" s="10"/>
    </row>
    <row r="949" spans="8:8" x14ac:dyDescent="0.2">
      <c r="H949" s="10"/>
    </row>
    <row r="950" spans="8:8" x14ac:dyDescent="0.2">
      <c r="H950" s="10"/>
    </row>
    <row r="951" spans="8:8" x14ac:dyDescent="0.2">
      <c r="H951" s="10"/>
    </row>
    <row r="952" spans="8:8" x14ac:dyDescent="0.2">
      <c r="H952" s="10"/>
    </row>
    <row r="953" spans="8:8" x14ac:dyDescent="0.2">
      <c r="H953" s="10"/>
    </row>
    <row r="954" spans="8:8" x14ac:dyDescent="0.2">
      <c r="H954" s="10"/>
    </row>
    <row r="955" spans="8:8" x14ac:dyDescent="0.2">
      <c r="H955" s="10"/>
    </row>
    <row r="956" spans="8:8" x14ac:dyDescent="0.2">
      <c r="H956" s="10"/>
    </row>
    <row r="957" spans="8:8" x14ac:dyDescent="0.2">
      <c r="H957" s="10"/>
    </row>
    <row r="958" spans="8:8" x14ac:dyDescent="0.2">
      <c r="H958" s="10"/>
    </row>
    <row r="959" spans="8:8" x14ac:dyDescent="0.2">
      <c r="H959" s="10"/>
    </row>
    <row r="960" spans="8:8" x14ac:dyDescent="0.2">
      <c r="H960" s="10"/>
    </row>
    <row r="961" spans="8:8" x14ac:dyDescent="0.2">
      <c r="H961" s="10"/>
    </row>
    <row r="962" spans="8:8" x14ac:dyDescent="0.2">
      <c r="H962" s="10"/>
    </row>
    <row r="963" spans="8:8" x14ac:dyDescent="0.2">
      <c r="H963" s="10"/>
    </row>
    <row r="964" spans="8:8" x14ac:dyDescent="0.2">
      <c r="H964" s="10"/>
    </row>
    <row r="965" spans="8:8" x14ac:dyDescent="0.2">
      <c r="H965" s="10"/>
    </row>
    <row r="966" spans="8:8" x14ac:dyDescent="0.2">
      <c r="H966" s="10"/>
    </row>
    <row r="967" spans="8:8" x14ac:dyDescent="0.2">
      <c r="H967" s="10"/>
    </row>
    <row r="968" spans="8:8" x14ac:dyDescent="0.2">
      <c r="H968" s="10"/>
    </row>
    <row r="969" spans="8:8" x14ac:dyDescent="0.2">
      <c r="H969" s="10"/>
    </row>
    <row r="970" spans="8:8" x14ac:dyDescent="0.2">
      <c r="H970" s="10"/>
    </row>
    <row r="971" spans="8:8" x14ac:dyDescent="0.2">
      <c r="H971" s="10"/>
    </row>
    <row r="972" spans="8:8" x14ac:dyDescent="0.2">
      <c r="H972" s="10"/>
    </row>
    <row r="973" spans="8:8" x14ac:dyDescent="0.2">
      <c r="H973" s="10"/>
    </row>
    <row r="974" spans="8:8" x14ac:dyDescent="0.2">
      <c r="H974" s="10"/>
    </row>
    <row r="975" spans="8:8" x14ac:dyDescent="0.2">
      <c r="H975" s="10"/>
    </row>
    <row r="976" spans="8:8" x14ac:dyDescent="0.2">
      <c r="H976" s="10"/>
    </row>
    <row r="977" spans="8:8" x14ac:dyDescent="0.2">
      <c r="H977" s="10"/>
    </row>
    <row r="978" spans="8:8" x14ac:dyDescent="0.2">
      <c r="H978" s="10"/>
    </row>
    <row r="979" spans="8:8" x14ac:dyDescent="0.2">
      <c r="H979" s="10"/>
    </row>
    <row r="980" spans="8:8" x14ac:dyDescent="0.2">
      <c r="H980" s="10"/>
    </row>
    <row r="981" spans="8:8" x14ac:dyDescent="0.2">
      <c r="H981" s="10"/>
    </row>
    <row r="982" spans="8:8" x14ac:dyDescent="0.2">
      <c r="H982" s="10"/>
    </row>
    <row r="983" spans="8:8" x14ac:dyDescent="0.2">
      <c r="H983" s="10"/>
    </row>
    <row r="984" spans="8:8" x14ac:dyDescent="0.2">
      <c r="H984" s="10"/>
    </row>
    <row r="985" spans="8:8" x14ac:dyDescent="0.2">
      <c r="H985" s="10"/>
    </row>
    <row r="986" spans="8:8" x14ac:dyDescent="0.2">
      <c r="H986" s="10"/>
    </row>
    <row r="987" spans="8:8" x14ac:dyDescent="0.2">
      <c r="H987" s="10"/>
    </row>
    <row r="988" spans="8:8" x14ac:dyDescent="0.2">
      <c r="H988" s="10"/>
    </row>
    <row r="989" spans="8:8" x14ac:dyDescent="0.2">
      <c r="H989" s="10"/>
    </row>
    <row r="990" spans="8:8" x14ac:dyDescent="0.2">
      <c r="H990" s="10"/>
    </row>
    <row r="991" spans="8:8" x14ac:dyDescent="0.2">
      <c r="H991" s="10"/>
    </row>
    <row r="992" spans="8:8" x14ac:dyDescent="0.2">
      <c r="H992" s="10"/>
    </row>
    <row r="993" spans="8:8" x14ac:dyDescent="0.2">
      <c r="H993" s="10"/>
    </row>
    <row r="994" spans="8:8" x14ac:dyDescent="0.2">
      <c r="H994" s="10"/>
    </row>
    <row r="995" spans="8:8" x14ac:dyDescent="0.2">
      <c r="H995" s="10"/>
    </row>
    <row r="996" spans="8:8" x14ac:dyDescent="0.2">
      <c r="H996" s="10"/>
    </row>
    <row r="997" spans="8:8" x14ac:dyDescent="0.2">
      <c r="H997" s="10"/>
    </row>
    <row r="998" spans="8:8" x14ac:dyDescent="0.2">
      <c r="H998" s="10"/>
    </row>
    <row r="999" spans="8:8" x14ac:dyDescent="0.2">
      <c r="H999" s="10"/>
    </row>
    <row r="1000" spans="8:8" x14ac:dyDescent="0.2">
      <c r="H1000" s="10"/>
    </row>
    <row r="1001" spans="8:8" x14ac:dyDescent="0.2">
      <c r="H1001" s="10"/>
    </row>
    <row r="1002" spans="8:8" x14ac:dyDescent="0.2">
      <c r="H1002" s="10"/>
    </row>
    <row r="1003" spans="8:8" x14ac:dyDescent="0.2">
      <c r="H1003" s="10"/>
    </row>
    <row r="1004" spans="8:8" x14ac:dyDescent="0.2">
      <c r="H1004" s="10"/>
    </row>
    <row r="1005" spans="8:8" x14ac:dyDescent="0.2">
      <c r="H1005" s="10"/>
    </row>
    <row r="1006" spans="8:8" x14ac:dyDescent="0.2">
      <c r="H1006" s="10"/>
    </row>
    <row r="1007" spans="8:8" x14ac:dyDescent="0.2">
      <c r="H1007" s="10"/>
    </row>
    <row r="1008" spans="8:8" x14ac:dyDescent="0.2">
      <c r="H1008" s="10"/>
    </row>
    <row r="1009" spans="8:8" x14ac:dyDescent="0.2">
      <c r="H1009" s="10"/>
    </row>
    <row r="1010" spans="8:8" x14ac:dyDescent="0.2">
      <c r="H1010" s="10"/>
    </row>
    <row r="1011" spans="8:8" x14ac:dyDescent="0.2">
      <c r="H1011" s="10"/>
    </row>
    <row r="1012" spans="8:8" x14ac:dyDescent="0.2">
      <c r="H1012" s="10"/>
    </row>
    <row r="1013" spans="8:8" x14ac:dyDescent="0.2">
      <c r="H1013" s="10"/>
    </row>
    <row r="1014" spans="8:8" x14ac:dyDescent="0.2">
      <c r="H1014" s="10"/>
    </row>
    <row r="1015" spans="8:8" x14ac:dyDescent="0.2">
      <c r="H1015" s="10"/>
    </row>
    <row r="1016" spans="8:8" x14ac:dyDescent="0.2">
      <c r="H1016" s="10"/>
    </row>
    <row r="1017" spans="8:8" x14ac:dyDescent="0.2">
      <c r="H1017" s="10"/>
    </row>
    <row r="1018" spans="8:8" x14ac:dyDescent="0.2">
      <c r="H1018" s="10"/>
    </row>
    <row r="1019" spans="8:8" x14ac:dyDescent="0.2">
      <c r="H1019" s="10"/>
    </row>
    <row r="1020" spans="8:8" x14ac:dyDescent="0.2">
      <c r="H1020" s="10"/>
    </row>
    <row r="1021" spans="8:8" x14ac:dyDescent="0.2">
      <c r="H1021" s="10"/>
    </row>
    <row r="1022" spans="8:8" x14ac:dyDescent="0.2">
      <c r="H1022" s="10"/>
    </row>
    <row r="1023" spans="8:8" x14ac:dyDescent="0.2">
      <c r="H1023" s="10"/>
    </row>
    <row r="1024" spans="8:8" x14ac:dyDescent="0.2">
      <c r="H1024" s="10"/>
    </row>
    <row r="1025" spans="8:8" x14ac:dyDescent="0.2">
      <c r="H1025" s="10"/>
    </row>
    <row r="1026" spans="8:8" x14ac:dyDescent="0.2">
      <c r="H1026" s="10"/>
    </row>
    <row r="1027" spans="8:8" x14ac:dyDescent="0.2">
      <c r="H1027" s="10"/>
    </row>
    <row r="1028" spans="8:8" x14ac:dyDescent="0.2">
      <c r="H1028" s="10"/>
    </row>
    <row r="1029" spans="8:8" x14ac:dyDescent="0.2">
      <c r="H1029" s="10"/>
    </row>
    <row r="1030" spans="8:8" x14ac:dyDescent="0.2">
      <c r="H1030" s="10"/>
    </row>
    <row r="1031" spans="8:8" x14ac:dyDescent="0.2">
      <c r="H1031" s="10"/>
    </row>
    <row r="1032" spans="8:8" x14ac:dyDescent="0.2">
      <c r="H1032" s="10"/>
    </row>
    <row r="1033" spans="8:8" x14ac:dyDescent="0.2">
      <c r="H1033" s="10"/>
    </row>
    <row r="1034" spans="8:8" x14ac:dyDescent="0.2">
      <c r="H1034" s="10"/>
    </row>
    <row r="1035" spans="8:8" x14ac:dyDescent="0.2">
      <c r="H1035" s="10"/>
    </row>
    <row r="1036" spans="8:8" x14ac:dyDescent="0.2">
      <c r="H1036" s="10"/>
    </row>
    <row r="1037" spans="8:8" x14ac:dyDescent="0.2">
      <c r="H1037" s="10"/>
    </row>
    <row r="1038" spans="8:8" x14ac:dyDescent="0.2">
      <c r="H1038" s="10"/>
    </row>
    <row r="1039" spans="8:8" x14ac:dyDescent="0.2">
      <c r="H1039" s="10"/>
    </row>
    <row r="1040" spans="8:8" x14ac:dyDescent="0.2">
      <c r="H1040" s="10"/>
    </row>
    <row r="1041" spans="8:8" x14ac:dyDescent="0.2">
      <c r="H1041" s="10"/>
    </row>
    <row r="1042" spans="8:8" x14ac:dyDescent="0.2">
      <c r="H1042" s="10"/>
    </row>
    <row r="1043" spans="8:8" x14ac:dyDescent="0.2">
      <c r="H1043" s="10"/>
    </row>
    <row r="1044" spans="8:8" x14ac:dyDescent="0.2">
      <c r="H1044" s="10"/>
    </row>
    <row r="1045" spans="8:8" x14ac:dyDescent="0.2">
      <c r="H1045" s="10"/>
    </row>
    <row r="1046" spans="8:8" x14ac:dyDescent="0.2">
      <c r="H1046" s="10"/>
    </row>
    <row r="1047" spans="8:8" x14ac:dyDescent="0.2">
      <c r="H1047" s="10"/>
    </row>
    <row r="1048" spans="8:8" x14ac:dyDescent="0.2">
      <c r="H1048" s="10"/>
    </row>
    <row r="1049" spans="8:8" x14ac:dyDescent="0.2">
      <c r="H1049" s="10"/>
    </row>
    <row r="1050" spans="8:8" x14ac:dyDescent="0.2">
      <c r="H1050" s="10"/>
    </row>
    <row r="1051" spans="8:8" x14ac:dyDescent="0.2">
      <c r="H1051" s="10"/>
    </row>
    <row r="1052" spans="8:8" x14ac:dyDescent="0.2">
      <c r="H1052" s="10"/>
    </row>
    <row r="1053" spans="8:8" x14ac:dyDescent="0.2">
      <c r="H1053" s="10"/>
    </row>
    <row r="1054" spans="8:8" x14ac:dyDescent="0.2">
      <c r="H1054" s="10"/>
    </row>
    <row r="1055" spans="8:8" x14ac:dyDescent="0.2">
      <c r="H1055" s="10"/>
    </row>
    <row r="1056" spans="8:8" x14ac:dyDescent="0.2">
      <c r="H1056" s="10"/>
    </row>
    <row r="1057" spans="8:8" x14ac:dyDescent="0.2">
      <c r="H1057" s="10"/>
    </row>
    <row r="1058" spans="8:8" x14ac:dyDescent="0.2">
      <c r="H1058" s="10"/>
    </row>
    <row r="1059" spans="8:8" x14ac:dyDescent="0.2">
      <c r="H1059" s="10"/>
    </row>
    <row r="1060" spans="8:8" x14ac:dyDescent="0.2">
      <c r="H1060" s="10"/>
    </row>
    <row r="1061" spans="8:8" x14ac:dyDescent="0.2">
      <c r="H1061" s="10"/>
    </row>
    <row r="1062" spans="8:8" x14ac:dyDescent="0.2">
      <c r="H1062" s="10"/>
    </row>
    <row r="1063" spans="8:8" x14ac:dyDescent="0.2">
      <c r="H1063" s="10"/>
    </row>
    <row r="1064" spans="8:8" x14ac:dyDescent="0.2">
      <c r="H1064" s="10"/>
    </row>
    <row r="1065" spans="8:8" x14ac:dyDescent="0.2">
      <c r="H1065" s="10"/>
    </row>
    <row r="1066" spans="8:8" x14ac:dyDescent="0.2">
      <c r="H1066" s="10"/>
    </row>
    <row r="1067" spans="8:8" x14ac:dyDescent="0.2">
      <c r="H1067" s="10"/>
    </row>
    <row r="1068" spans="8:8" x14ac:dyDescent="0.2">
      <c r="H1068" s="10"/>
    </row>
    <row r="1069" spans="8:8" x14ac:dyDescent="0.2">
      <c r="H1069" s="10"/>
    </row>
    <row r="1070" spans="8:8" x14ac:dyDescent="0.2">
      <c r="H1070" s="10"/>
    </row>
    <row r="1071" spans="8:8" x14ac:dyDescent="0.2">
      <c r="H1071" s="10"/>
    </row>
    <row r="1072" spans="8:8" x14ac:dyDescent="0.2">
      <c r="H1072" s="10"/>
    </row>
    <row r="1073" spans="8:8" x14ac:dyDescent="0.2">
      <c r="H1073" s="10"/>
    </row>
    <row r="1074" spans="8:8" x14ac:dyDescent="0.2">
      <c r="H1074" s="10"/>
    </row>
    <row r="1075" spans="8:8" x14ac:dyDescent="0.2">
      <c r="H1075" s="10"/>
    </row>
    <row r="1076" spans="8:8" x14ac:dyDescent="0.2">
      <c r="H1076" s="10"/>
    </row>
    <row r="1077" spans="8:8" x14ac:dyDescent="0.2">
      <c r="H1077" s="10"/>
    </row>
    <row r="1078" spans="8:8" x14ac:dyDescent="0.2">
      <c r="H1078" s="10"/>
    </row>
    <row r="1079" spans="8:8" x14ac:dyDescent="0.2">
      <c r="H1079" s="10"/>
    </row>
    <row r="1080" spans="8:8" x14ac:dyDescent="0.2">
      <c r="H1080" s="10"/>
    </row>
    <row r="1081" spans="8:8" x14ac:dyDescent="0.2">
      <c r="H1081" s="10"/>
    </row>
    <row r="1082" spans="8:8" x14ac:dyDescent="0.2">
      <c r="H1082" s="10"/>
    </row>
    <row r="1083" spans="8:8" x14ac:dyDescent="0.2">
      <c r="H1083" s="10"/>
    </row>
    <row r="1084" spans="8:8" x14ac:dyDescent="0.2">
      <c r="H1084" s="10"/>
    </row>
    <row r="1085" spans="8:8" x14ac:dyDescent="0.2">
      <c r="H1085" s="10"/>
    </row>
    <row r="1086" spans="8:8" x14ac:dyDescent="0.2">
      <c r="H1086" s="10"/>
    </row>
    <row r="1087" spans="8:8" x14ac:dyDescent="0.2">
      <c r="H1087" s="10"/>
    </row>
    <row r="1088" spans="8:8" x14ac:dyDescent="0.2">
      <c r="H1088" s="10"/>
    </row>
    <row r="1089" spans="8:8" x14ac:dyDescent="0.2">
      <c r="H1089" s="10"/>
    </row>
    <row r="1090" spans="8:8" x14ac:dyDescent="0.2">
      <c r="H1090" s="10"/>
    </row>
    <row r="1091" spans="8:8" x14ac:dyDescent="0.2">
      <c r="H1091" s="10"/>
    </row>
    <row r="1092" spans="8:8" x14ac:dyDescent="0.2">
      <c r="H1092" s="10"/>
    </row>
    <row r="1093" spans="8:8" x14ac:dyDescent="0.2">
      <c r="H1093" s="10"/>
    </row>
    <row r="1094" spans="8:8" x14ac:dyDescent="0.2">
      <c r="H1094" s="10"/>
    </row>
    <row r="1095" spans="8:8" x14ac:dyDescent="0.2">
      <c r="H1095" s="10"/>
    </row>
    <row r="1096" spans="8:8" x14ac:dyDescent="0.2">
      <c r="H1096" s="10"/>
    </row>
    <row r="1097" spans="8:8" x14ac:dyDescent="0.2">
      <c r="H1097" s="10"/>
    </row>
    <row r="1098" spans="8:8" x14ac:dyDescent="0.2">
      <c r="H1098" s="10"/>
    </row>
    <row r="1099" spans="8:8" x14ac:dyDescent="0.2">
      <c r="H1099" s="10"/>
    </row>
    <row r="1100" spans="8:8" x14ac:dyDescent="0.2">
      <c r="H1100" s="10"/>
    </row>
    <row r="1101" spans="8:8" x14ac:dyDescent="0.2">
      <c r="H1101" s="10"/>
    </row>
    <row r="1102" spans="8:8" x14ac:dyDescent="0.2">
      <c r="H1102" s="10"/>
    </row>
    <row r="1103" spans="8:8" x14ac:dyDescent="0.2">
      <c r="H1103" s="10"/>
    </row>
    <row r="1104" spans="8:8" x14ac:dyDescent="0.2">
      <c r="H1104" s="10"/>
    </row>
    <row r="1105" spans="8:8" x14ac:dyDescent="0.2">
      <c r="H1105" s="10"/>
    </row>
    <row r="1106" spans="8:8" x14ac:dyDescent="0.2">
      <c r="H1106" s="10"/>
    </row>
    <row r="1107" spans="8:8" x14ac:dyDescent="0.2">
      <c r="H1107" s="10"/>
    </row>
    <row r="1108" spans="8:8" x14ac:dyDescent="0.2">
      <c r="H1108" s="10"/>
    </row>
    <row r="1109" spans="8:8" x14ac:dyDescent="0.2">
      <c r="H1109" s="10"/>
    </row>
    <row r="1110" spans="8:8" x14ac:dyDescent="0.2">
      <c r="H1110" s="10"/>
    </row>
    <row r="1111" spans="8:8" x14ac:dyDescent="0.2">
      <c r="H1111" s="10"/>
    </row>
    <row r="1112" spans="8:8" x14ac:dyDescent="0.2">
      <c r="H1112" s="10"/>
    </row>
    <row r="1113" spans="8:8" x14ac:dyDescent="0.2">
      <c r="H1113" s="10"/>
    </row>
    <row r="1114" spans="8:8" x14ac:dyDescent="0.2">
      <c r="H1114" s="10"/>
    </row>
    <row r="1115" spans="8:8" x14ac:dyDescent="0.2">
      <c r="H1115" s="10"/>
    </row>
    <row r="1116" spans="8:8" x14ac:dyDescent="0.2">
      <c r="H1116" s="10"/>
    </row>
    <row r="1117" spans="8:8" x14ac:dyDescent="0.2">
      <c r="H1117" s="10"/>
    </row>
    <row r="1118" spans="8:8" x14ac:dyDescent="0.2">
      <c r="H1118" s="10"/>
    </row>
    <row r="1119" spans="8:8" x14ac:dyDescent="0.2">
      <c r="H1119" s="10"/>
    </row>
    <row r="1120" spans="8:8" x14ac:dyDescent="0.2">
      <c r="H1120" s="10"/>
    </row>
    <row r="1121" spans="8:8" x14ac:dyDescent="0.2">
      <c r="H1121" s="10"/>
    </row>
    <row r="1122" spans="8:8" x14ac:dyDescent="0.2">
      <c r="H1122" s="10"/>
    </row>
    <row r="1123" spans="8:8" x14ac:dyDescent="0.2">
      <c r="H1123" s="10"/>
    </row>
    <row r="1124" spans="8:8" x14ac:dyDescent="0.2">
      <c r="H1124" s="10"/>
    </row>
    <row r="1125" spans="8:8" x14ac:dyDescent="0.2">
      <c r="H1125" s="10"/>
    </row>
    <row r="1126" spans="8:8" x14ac:dyDescent="0.2">
      <c r="H1126" s="10"/>
    </row>
    <row r="1127" spans="8:8" x14ac:dyDescent="0.2">
      <c r="H1127" s="10"/>
    </row>
    <row r="1128" spans="8:8" x14ac:dyDescent="0.2">
      <c r="H1128" s="10"/>
    </row>
    <row r="1129" spans="8:8" x14ac:dyDescent="0.2">
      <c r="H1129" s="10"/>
    </row>
    <row r="1130" spans="8:8" x14ac:dyDescent="0.2">
      <c r="H1130" s="10"/>
    </row>
    <row r="1131" spans="8:8" x14ac:dyDescent="0.2">
      <c r="H1131" s="10"/>
    </row>
    <row r="1132" spans="8:8" x14ac:dyDescent="0.2">
      <c r="H1132" s="10"/>
    </row>
    <row r="1133" spans="8:8" x14ac:dyDescent="0.2">
      <c r="H1133" s="10"/>
    </row>
    <row r="1134" spans="8:8" x14ac:dyDescent="0.2">
      <c r="H1134" s="10"/>
    </row>
    <row r="1135" spans="8:8" x14ac:dyDescent="0.2">
      <c r="H1135" s="10"/>
    </row>
    <row r="1136" spans="8:8" x14ac:dyDescent="0.2">
      <c r="H1136" s="10"/>
    </row>
    <row r="1137" spans="8:8" x14ac:dyDescent="0.2">
      <c r="H1137" s="10"/>
    </row>
    <row r="1138" spans="8:8" x14ac:dyDescent="0.2">
      <c r="H1138" s="10"/>
    </row>
    <row r="1139" spans="8:8" x14ac:dyDescent="0.2">
      <c r="H1139" s="10"/>
    </row>
    <row r="1140" spans="8:8" x14ac:dyDescent="0.2">
      <c r="H1140" s="10"/>
    </row>
    <row r="1141" spans="8:8" x14ac:dyDescent="0.2">
      <c r="H1141" s="10"/>
    </row>
    <row r="1142" spans="8:8" x14ac:dyDescent="0.2">
      <c r="H1142" s="10"/>
    </row>
    <row r="1143" spans="8:8" x14ac:dyDescent="0.2">
      <c r="H1143" s="10"/>
    </row>
    <row r="1144" spans="8:8" x14ac:dyDescent="0.2">
      <c r="H1144" s="10"/>
    </row>
    <row r="1145" spans="8:8" x14ac:dyDescent="0.2">
      <c r="H1145" s="10"/>
    </row>
    <row r="1146" spans="8:8" x14ac:dyDescent="0.2">
      <c r="H1146" s="10"/>
    </row>
    <row r="1147" spans="8:8" x14ac:dyDescent="0.2">
      <c r="H1147" s="10"/>
    </row>
    <row r="1148" spans="8:8" x14ac:dyDescent="0.2">
      <c r="H1148" s="10"/>
    </row>
    <row r="1149" spans="8:8" x14ac:dyDescent="0.2">
      <c r="H1149" s="10"/>
    </row>
    <row r="1150" spans="8:8" x14ac:dyDescent="0.2">
      <c r="H1150" s="10"/>
    </row>
    <row r="1151" spans="8:8" x14ac:dyDescent="0.2">
      <c r="H1151" s="10"/>
    </row>
    <row r="1152" spans="8:8" x14ac:dyDescent="0.2">
      <c r="H1152" s="10"/>
    </row>
    <row r="1153" spans="8:8" x14ac:dyDescent="0.2">
      <c r="H1153" s="10"/>
    </row>
    <row r="1154" spans="8:8" x14ac:dyDescent="0.2">
      <c r="H1154" s="10"/>
    </row>
    <row r="1155" spans="8:8" x14ac:dyDescent="0.2">
      <c r="H1155" s="10"/>
    </row>
    <row r="1156" spans="8:8" x14ac:dyDescent="0.2">
      <c r="H1156" s="10"/>
    </row>
    <row r="1157" spans="8:8" x14ac:dyDescent="0.2">
      <c r="H1157" s="10"/>
    </row>
    <row r="1158" spans="8:8" x14ac:dyDescent="0.2">
      <c r="H1158" s="10"/>
    </row>
    <row r="1159" spans="8:8" x14ac:dyDescent="0.2">
      <c r="H1159" s="10"/>
    </row>
    <row r="1160" spans="8:8" x14ac:dyDescent="0.2">
      <c r="H1160" s="10"/>
    </row>
    <row r="1161" spans="8:8" x14ac:dyDescent="0.2">
      <c r="H1161" s="10"/>
    </row>
    <row r="1162" spans="8:8" x14ac:dyDescent="0.2">
      <c r="H1162" s="10"/>
    </row>
    <row r="1163" spans="8:8" x14ac:dyDescent="0.2">
      <c r="H1163" s="10"/>
    </row>
    <row r="1164" spans="8:8" x14ac:dyDescent="0.2">
      <c r="H1164" s="10"/>
    </row>
    <row r="1165" spans="8:8" x14ac:dyDescent="0.2">
      <c r="H1165" s="10"/>
    </row>
    <row r="1166" spans="8:8" x14ac:dyDescent="0.2">
      <c r="H1166" s="10"/>
    </row>
    <row r="1167" spans="8:8" x14ac:dyDescent="0.2">
      <c r="H1167" s="10"/>
    </row>
    <row r="1168" spans="8:8" x14ac:dyDescent="0.2">
      <c r="H1168" s="10"/>
    </row>
    <row r="1169" spans="8:8" x14ac:dyDescent="0.2">
      <c r="H1169" s="10"/>
    </row>
    <row r="1170" spans="8:8" x14ac:dyDescent="0.2">
      <c r="H1170" s="10"/>
    </row>
    <row r="1171" spans="8:8" x14ac:dyDescent="0.2">
      <c r="H1171" s="10"/>
    </row>
    <row r="1172" spans="8:8" x14ac:dyDescent="0.2">
      <c r="H1172" s="10"/>
    </row>
    <row r="1173" spans="8:8" x14ac:dyDescent="0.2">
      <c r="H1173" s="10"/>
    </row>
    <row r="1174" spans="8:8" x14ac:dyDescent="0.2">
      <c r="H1174" s="10"/>
    </row>
    <row r="1175" spans="8:8" x14ac:dyDescent="0.2">
      <c r="H1175" s="10"/>
    </row>
    <row r="1176" spans="8:8" x14ac:dyDescent="0.2">
      <c r="H1176" s="10"/>
    </row>
    <row r="1177" spans="8:8" x14ac:dyDescent="0.2">
      <c r="H1177" s="10"/>
    </row>
    <row r="1178" spans="8:8" x14ac:dyDescent="0.2">
      <c r="H1178" s="10"/>
    </row>
    <row r="1179" spans="8:8" x14ac:dyDescent="0.2">
      <c r="H1179" s="10"/>
    </row>
    <row r="1180" spans="8:8" x14ac:dyDescent="0.2">
      <c r="H1180" s="10"/>
    </row>
    <row r="1181" spans="8:8" x14ac:dyDescent="0.2">
      <c r="H1181" s="10"/>
    </row>
    <row r="1182" spans="8:8" x14ac:dyDescent="0.2">
      <c r="H1182" s="10"/>
    </row>
    <row r="1183" spans="8:8" x14ac:dyDescent="0.2">
      <c r="H1183" s="10"/>
    </row>
    <row r="1184" spans="8:8" x14ac:dyDescent="0.2">
      <c r="H1184" s="10"/>
    </row>
    <row r="1185" spans="8:8" x14ac:dyDescent="0.2">
      <c r="H1185" s="10"/>
    </row>
    <row r="1186" spans="8:8" x14ac:dyDescent="0.2">
      <c r="H1186" s="10"/>
    </row>
    <row r="1187" spans="8:8" x14ac:dyDescent="0.2">
      <c r="H1187" s="10"/>
    </row>
    <row r="1188" spans="8:8" x14ac:dyDescent="0.2">
      <c r="H1188" s="10"/>
    </row>
    <row r="1189" spans="8:8" x14ac:dyDescent="0.2">
      <c r="H1189" s="10"/>
    </row>
    <row r="1190" spans="8:8" x14ac:dyDescent="0.2">
      <c r="H1190" s="10"/>
    </row>
    <row r="1191" spans="8:8" x14ac:dyDescent="0.2">
      <c r="H1191" s="10"/>
    </row>
    <row r="1192" spans="8:8" x14ac:dyDescent="0.2">
      <c r="H1192" s="10"/>
    </row>
    <row r="1193" spans="8:8" x14ac:dyDescent="0.2">
      <c r="H1193" s="10"/>
    </row>
    <row r="1194" spans="8:8" x14ac:dyDescent="0.2">
      <c r="H1194" s="10"/>
    </row>
    <row r="1195" spans="8:8" x14ac:dyDescent="0.2">
      <c r="H1195" s="10"/>
    </row>
    <row r="1196" spans="8:8" x14ac:dyDescent="0.2">
      <c r="H1196" s="10"/>
    </row>
    <row r="1197" spans="8:8" x14ac:dyDescent="0.2">
      <c r="H1197" s="10"/>
    </row>
    <row r="1198" spans="8:8" x14ac:dyDescent="0.2">
      <c r="H1198" s="10"/>
    </row>
    <row r="1199" spans="8:8" x14ac:dyDescent="0.2">
      <c r="H1199" s="10"/>
    </row>
    <row r="1200" spans="8:8" x14ac:dyDescent="0.2">
      <c r="H1200" s="10"/>
    </row>
    <row r="1201" spans="8:8" x14ac:dyDescent="0.2">
      <c r="H1201" s="10"/>
    </row>
    <row r="1202" spans="8:8" x14ac:dyDescent="0.2">
      <c r="H1202" s="10"/>
    </row>
    <row r="1203" spans="8:8" x14ac:dyDescent="0.2">
      <c r="H1203" s="10"/>
    </row>
    <row r="1204" spans="8:8" x14ac:dyDescent="0.2">
      <c r="H1204" s="10"/>
    </row>
    <row r="1205" spans="8:8" x14ac:dyDescent="0.2">
      <c r="H1205" s="10"/>
    </row>
    <row r="1206" spans="8:8" x14ac:dyDescent="0.2">
      <c r="H1206" s="10"/>
    </row>
    <row r="1207" spans="8:8" x14ac:dyDescent="0.2">
      <c r="H1207" s="10"/>
    </row>
    <row r="1208" spans="8:8" x14ac:dyDescent="0.2">
      <c r="H1208" s="10"/>
    </row>
    <row r="1209" spans="8:8" x14ac:dyDescent="0.2">
      <c r="H1209" s="10"/>
    </row>
    <row r="1210" spans="8:8" x14ac:dyDescent="0.2">
      <c r="H1210" s="10"/>
    </row>
    <row r="1211" spans="8:8" x14ac:dyDescent="0.2">
      <c r="H1211" s="10"/>
    </row>
    <row r="1212" spans="8:8" x14ac:dyDescent="0.2">
      <c r="H1212" s="10"/>
    </row>
    <row r="1213" spans="8:8" x14ac:dyDescent="0.2">
      <c r="H1213" s="10"/>
    </row>
    <row r="1214" spans="8:8" x14ac:dyDescent="0.2">
      <c r="H1214" s="10"/>
    </row>
    <row r="1215" spans="8:8" x14ac:dyDescent="0.2">
      <c r="H1215" s="10"/>
    </row>
    <row r="1216" spans="8:8" x14ac:dyDescent="0.2">
      <c r="H1216" s="10"/>
    </row>
    <row r="1217" spans="8:8" x14ac:dyDescent="0.2">
      <c r="H1217" s="10"/>
    </row>
    <row r="1218" spans="8:8" x14ac:dyDescent="0.2">
      <c r="H1218" s="10"/>
    </row>
    <row r="1219" spans="8:8" x14ac:dyDescent="0.2">
      <c r="H1219" s="10"/>
    </row>
    <row r="1220" spans="8:8" x14ac:dyDescent="0.2">
      <c r="H1220" s="10"/>
    </row>
    <row r="1221" spans="8:8" x14ac:dyDescent="0.2">
      <c r="H1221" s="10"/>
    </row>
    <row r="1222" spans="8:8" x14ac:dyDescent="0.2">
      <c r="H1222" s="10"/>
    </row>
    <row r="1223" spans="8:8" x14ac:dyDescent="0.2">
      <c r="H1223" s="10"/>
    </row>
    <row r="1224" spans="8:8" x14ac:dyDescent="0.2">
      <c r="H1224" s="10"/>
    </row>
    <row r="1225" spans="8:8" x14ac:dyDescent="0.2">
      <c r="H1225" s="10"/>
    </row>
    <row r="1226" spans="8:8" x14ac:dyDescent="0.2">
      <c r="H1226" s="10"/>
    </row>
    <row r="1227" spans="8:8" x14ac:dyDescent="0.2">
      <c r="H1227" s="10"/>
    </row>
    <row r="1228" spans="8:8" x14ac:dyDescent="0.2">
      <c r="H1228" s="10"/>
    </row>
    <row r="1229" spans="8:8" x14ac:dyDescent="0.2">
      <c r="H1229" s="10"/>
    </row>
    <row r="1230" spans="8:8" x14ac:dyDescent="0.2">
      <c r="H1230" s="10"/>
    </row>
    <row r="1231" spans="8:8" x14ac:dyDescent="0.2">
      <c r="H1231" s="10"/>
    </row>
    <row r="1232" spans="8:8" x14ac:dyDescent="0.2">
      <c r="H1232" s="10"/>
    </row>
    <row r="1233" spans="8:8" x14ac:dyDescent="0.2">
      <c r="H1233" s="10"/>
    </row>
    <row r="1234" spans="8:8" x14ac:dyDescent="0.2">
      <c r="H1234" s="10"/>
    </row>
    <row r="1235" spans="8:8" x14ac:dyDescent="0.2">
      <c r="H1235" s="10"/>
    </row>
    <row r="1236" spans="8:8" x14ac:dyDescent="0.2">
      <c r="H1236" s="10"/>
    </row>
    <row r="1237" spans="8:8" x14ac:dyDescent="0.2">
      <c r="H1237" s="10"/>
    </row>
    <row r="1238" spans="8:8" x14ac:dyDescent="0.2">
      <c r="H1238" s="10"/>
    </row>
    <row r="1239" spans="8:8" x14ac:dyDescent="0.2">
      <c r="H1239" s="10"/>
    </row>
    <row r="1240" spans="8:8" x14ac:dyDescent="0.2">
      <c r="H1240" s="10"/>
    </row>
    <row r="1241" spans="8:8" x14ac:dyDescent="0.2">
      <c r="H1241" s="10"/>
    </row>
    <row r="1242" spans="8:8" x14ac:dyDescent="0.2">
      <c r="H1242" s="10"/>
    </row>
    <row r="1243" spans="8:8" x14ac:dyDescent="0.2">
      <c r="H1243" s="10"/>
    </row>
    <row r="1244" spans="8:8" x14ac:dyDescent="0.2">
      <c r="H1244" s="10"/>
    </row>
    <row r="1245" spans="8:8" x14ac:dyDescent="0.2">
      <c r="H1245" s="10"/>
    </row>
    <row r="1246" spans="8:8" x14ac:dyDescent="0.2">
      <c r="H1246" s="10"/>
    </row>
    <row r="1247" spans="8:8" x14ac:dyDescent="0.2">
      <c r="H1247" s="10"/>
    </row>
    <row r="1248" spans="8:8" x14ac:dyDescent="0.2">
      <c r="H1248" s="10"/>
    </row>
    <row r="1249" spans="8:8" x14ac:dyDescent="0.2">
      <c r="H1249" s="10"/>
    </row>
    <row r="1250" spans="8:8" x14ac:dyDescent="0.2">
      <c r="H1250" s="10"/>
    </row>
    <row r="1251" spans="8:8" x14ac:dyDescent="0.2">
      <c r="H1251" s="10"/>
    </row>
    <row r="1252" spans="8:8" x14ac:dyDescent="0.2">
      <c r="H1252" s="10"/>
    </row>
    <row r="1253" spans="8:8" x14ac:dyDescent="0.2">
      <c r="H1253" s="10"/>
    </row>
    <row r="1254" spans="8:8" x14ac:dyDescent="0.2">
      <c r="H1254" s="10"/>
    </row>
    <row r="1255" spans="8:8" x14ac:dyDescent="0.2">
      <c r="H1255" s="10"/>
    </row>
    <row r="1256" spans="8:8" x14ac:dyDescent="0.2">
      <c r="H1256" s="10"/>
    </row>
    <row r="1257" spans="8:8" x14ac:dyDescent="0.2">
      <c r="H1257" s="10"/>
    </row>
    <row r="1258" spans="8:8" x14ac:dyDescent="0.2">
      <c r="H1258" s="10"/>
    </row>
    <row r="1259" spans="8:8" x14ac:dyDescent="0.2">
      <c r="H1259" s="10"/>
    </row>
    <row r="1260" spans="8:8" x14ac:dyDescent="0.2">
      <c r="H1260" s="10"/>
    </row>
    <row r="1261" spans="8:8" x14ac:dyDescent="0.2">
      <c r="H1261" s="10"/>
    </row>
    <row r="1262" spans="8:8" x14ac:dyDescent="0.2">
      <c r="H1262" s="10"/>
    </row>
    <row r="1263" spans="8:8" x14ac:dyDescent="0.2">
      <c r="H1263" s="10"/>
    </row>
    <row r="1264" spans="8:8" x14ac:dyDescent="0.2">
      <c r="H1264" s="10"/>
    </row>
    <row r="1265" spans="8:8" x14ac:dyDescent="0.2">
      <c r="H1265" s="10"/>
    </row>
    <row r="1266" spans="8:8" x14ac:dyDescent="0.2">
      <c r="H1266" s="10"/>
    </row>
    <row r="1267" spans="8:8" x14ac:dyDescent="0.2">
      <c r="H1267" s="10"/>
    </row>
    <row r="1268" spans="8:8" x14ac:dyDescent="0.2">
      <c r="H1268" s="10"/>
    </row>
    <row r="1269" spans="8:8" x14ac:dyDescent="0.2">
      <c r="H1269" s="10"/>
    </row>
    <row r="1270" spans="8:8" x14ac:dyDescent="0.2">
      <c r="H1270" s="10"/>
    </row>
    <row r="1271" spans="8:8" x14ac:dyDescent="0.2">
      <c r="H1271" s="10"/>
    </row>
    <row r="1272" spans="8:8" x14ac:dyDescent="0.2">
      <c r="H1272" s="10"/>
    </row>
    <row r="1273" spans="8:8" x14ac:dyDescent="0.2">
      <c r="H1273" s="10"/>
    </row>
    <row r="1274" spans="8:8" x14ac:dyDescent="0.2">
      <c r="H1274" s="10"/>
    </row>
    <row r="1275" spans="8:8" x14ac:dyDescent="0.2">
      <c r="H1275" s="10"/>
    </row>
    <row r="1276" spans="8:8" x14ac:dyDescent="0.2">
      <c r="H1276" s="10"/>
    </row>
    <row r="1277" spans="8:8" x14ac:dyDescent="0.2">
      <c r="H1277" s="10"/>
    </row>
    <row r="1278" spans="8:8" x14ac:dyDescent="0.2">
      <c r="H1278" s="10"/>
    </row>
    <row r="1279" spans="8:8" x14ac:dyDescent="0.2">
      <c r="H1279" s="10"/>
    </row>
    <row r="1280" spans="8:8" x14ac:dyDescent="0.2">
      <c r="H1280" s="10"/>
    </row>
    <row r="1281" spans="8:8" x14ac:dyDescent="0.2">
      <c r="H1281" s="10"/>
    </row>
    <row r="1282" spans="8:8" x14ac:dyDescent="0.2">
      <c r="H1282" s="10"/>
    </row>
    <row r="1283" spans="8:8" x14ac:dyDescent="0.2">
      <c r="H1283" s="10"/>
    </row>
    <row r="1284" spans="8:8" x14ac:dyDescent="0.2">
      <c r="H1284" s="10"/>
    </row>
    <row r="1285" spans="8:8" x14ac:dyDescent="0.2">
      <c r="H1285" s="10"/>
    </row>
    <row r="1286" spans="8:8" x14ac:dyDescent="0.2">
      <c r="H1286" s="10"/>
    </row>
    <row r="1287" spans="8:8" x14ac:dyDescent="0.2">
      <c r="H1287" s="10"/>
    </row>
    <row r="1288" spans="8:8" x14ac:dyDescent="0.2">
      <c r="H1288" s="10"/>
    </row>
    <row r="1289" spans="8:8" x14ac:dyDescent="0.2">
      <c r="H1289" s="10"/>
    </row>
    <row r="1290" spans="8:8" x14ac:dyDescent="0.2">
      <c r="H1290" s="10"/>
    </row>
    <row r="1291" spans="8:8" x14ac:dyDescent="0.2">
      <c r="H1291" s="10"/>
    </row>
    <row r="1292" spans="8:8" x14ac:dyDescent="0.2">
      <c r="H1292" s="10"/>
    </row>
    <row r="1293" spans="8:8" x14ac:dyDescent="0.2">
      <c r="H1293" s="10"/>
    </row>
    <row r="1294" spans="8:8" x14ac:dyDescent="0.2">
      <c r="H1294" s="10"/>
    </row>
    <row r="1295" spans="8:8" x14ac:dyDescent="0.2">
      <c r="H1295" s="10"/>
    </row>
    <row r="1296" spans="8:8" x14ac:dyDescent="0.2">
      <c r="H1296" s="10"/>
    </row>
    <row r="1297" spans="8:8" x14ac:dyDescent="0.2">
      <c r="H1297" s="10"/>
    </row>
    <row r="1298" spans="8:8" x14ac:dyDescent="0.2">
      <c r="H1298" s="10"/>
    </row>
    <row r="1299" spans="8:8" x14ac:dyDescent="0.2">
      <c r="H1299" s="10"/>
    </row>
    <row r="1300" spans="8:8" x14ac:dyDescent="0.2">
      <c r="H1300" s="10"/>
    </row>
    <row r="1301" spans="8:8" x14ac:dyDescent="0.2">
      <c r="H1301" s="10"/>
    </row>
    <row r="1302" spans="8:8" x14ac:dyDescent="0.2">
      <c r="H1302" s="10"/>
    </row>
    <row r="1303" spans="8:8" x14ac:dyDescent="0.2">
      <c r="H1303" s="10"/>
    </row>
    <row r="1304" spans="8:8" x14ac:dyDescent="0.2">
      <c r="H1304" s="10"/>
    </row>
    <row r="1305" spans="8:8" x14ac:dyDescent="0.2">
      <c r="H1305" s="10"/>
    </row>
    <row r="1306" spans="8:8" x14ac:dyDescent="0.2">
      <c r="H1306" s="10"/>
    </row>
    <row r="1307" spans="8:8" x14ac:dyDescent="0.2">
      <c r="H1307" s="10"/>
    </row>
    <row r="1308" spans="8:8" x14ac:dyDescent="0.2">
      <c r="H1308" s="10"/>
    </row>
    <row r="1309" spans="8:8" x14ac:dyDescent="0.2">
      <c r="H1309" s="10"/>
    </row>
    <row r="1310" spans="8:8" x14ac:dyDescent="0.2">
      <c r="H1310" s="10"/>
    </row>
    <row r="1311" spans="8:8" x14ac:dyDescent="0.2">
      <c r="H1311" s="10"/>
    </row>
    <row r="1312" spans="8:8" x14ac:dyDescent="0.2">
      <c r="H1312" s="10"/>
    </row>
    <row r="1313" spans="8:8" x14ac:dyDescent="0.2">
      <c r="H1313" s="10"/>
    </row>
    <row r="1314" spans="8:8" x14ac:dyDescent="0.2">
      <c r="H1314" s="10"/>
    </row>
    <row r="1315" spans="8:8" x14ac:dyDescent="0.2">
      <c r="H1315" s="10"/>
    </row>
    <row r="1316" spans="8:8" x14ac:dyDescent="0.2">
      <c r="H1316" s="10"/>
    </row>
    <row r="1317" spans="8:8" x14ac:dyDescent="0.2">
      <c r="H1317" s="10"/>
    </row>
    <row r="1318" spans="8:8" x14ac:dyDescent="0.2">
      <c r="H1318" s="10"/>
    </row>
    <row r="1319" spans="8:8" x14ac:dyDescent="0.2">
      <c r="H1319" s="10"/>
    </row>
    <row r="1320" spans="8:8" x14ac:dyDescent="0.2">
      <c r="H1320" s="10"/>
    </row>
    <row r="1321" spans="8:8" x14ac:dyDescent="0.2">
      <c r="H1321" s="10"/>
    </row>
    <row r="1322" spans="8:8" x14ac:dyDescent="0.2">
      <c r="H1322" s="10"/>
    </row>
    <row r="1323" spans="8:8" x14ac:dyDescent="0.2">
      <c r="H1323" s="10"/>
    </row>
    <row r="1324" spans="8:8" x14ac:dyDescent="0.2">
      <c r="H1324" s="10"/>
    </row>
    <row r="1325" spans="8:8" x14ac:dyDescent="0.2">
      <c r="H1325" s="10"/>
    </row>
    <row r="1326" spans="8:8" x14ac:dyDescent="0.2">
      <c r="H1326" s="10"/>
    </row>
    <row r="1327" spans="8:8" x14ac:dyDescent="0.2">
      <c r="H1327" s="10"/>
    </row>
    <row r="1328" spans="8:8" x14ac:dyDescent="0.2">
      <c r="H1328" s="10"/>
    </row>
    <row r="1329" spans="8:8" x14ac:dyDescent="0.2">
      <c r="H1329" s="10"/>
    </row>
    <row r="1330" spans="8:8" x14ac:dyDescent="0.2">
      <c r="H1330" s="10"/>
    </row>
    <row r="1331" spans="8:8" x14ac:dyDescent="0.2">
      <c r="H1331" s="10"/>
    </row>
    <row r="1332" spans="8:8" x14ac:dyDescent="0.2">
      <c r="H1332" s="10"/>
    </row>
    <row r="1333" spans="8:8" x14ac:dyDescent="0.2">
      <c r="H1333" s="10"/>
    </row>
    <row r="1334" spans="8:8" x14ac:dyDescent="0.2">
      <c r="H1334" s="10"/>
    </row>
    <row r="1335" spans="8:8" x14ac:dyDescent="0.2">
      <c r="H1335" s="10"/>
    </row>
    <row r="1336" spans="8:8" x14ac:dyDescent="0.2">
      <c r="H1336" s="10"/>
    </row>
    <row r="1337" spans="8:8" x14ac:dyDescent="0.2">
      <c r="H1337" s="10"/>
    </row>
    <row r="1338" spans="8:8" x14ac:dyDescent="0.2">
      <c r="H1338" s="10"/>
    </row>
    <row r="1339" spans="8:8" x14ac:dyDescent="0.2">
      <c r="H1339" s="10"/>
    </row>
    <row r="1340" spans="8:8" x14ac:dyDescent="0.2">
      <c r="H1340" s="10"/>
    </row>
    <row r="1341" spans="8:8" x14ac:dyDescent="0.2">
      <c r="H1341" s="10"/>
    </row>
    <row r="1342" spans="8:8" x14ac:dyDescent="0.2">
      <c r="H1342" s="10"/>
    </row>
    <row r="1343" spans="8:8" x14ac:dyDescent="0.2">
      <c r="H1343" s="10"/>
    </row>
    <row r="1344" spans="8:8" x14ac:dyDescent="0.2">
      <c r="H1344" s="10"/>
    </row>
    <row r="1345" spans="8:8" x14ac:dyDescent="0.2">
      <c r="H1345" s="10"/>
    </row>
    <row r="1346" spans="8:8" x14ac:dyDescent="0.2">
      <c r="H1346" s="10"/>
    </row>
    <row r="1347" spans="8:8" x14ac:dyDescent="0.2">
      <c r="H1347" s="10"/>
    </row>
    <row r="1348" spans="8:8" x14ac:dyDescent="0.2">
      <c r="H1348" s="10"/>
    </row>
    <row r="1349" spans="8:8" x14ac:dyDescent="0.2">
      <c r="H1349" s="10"/>
    </row>
    <row r="1350" spans="8:8" x14ac:dyDescent="0.2">
      <c r="H1350" s="10"/>
    </row>
    <row r="1351" spans="8:8" x14ac:dyDescent="0.2">
      <c r="H1351" s="10"/>
    </row>
    <row r="1352" spans="8:8" x14ac:dyDescent="0.2">
      <c r="H1352" s="10"/>
    </row>
    <row r="1353" spans="8:8" x14ac:dyDescent="0.2">
      <c r="H1353" s="10"/>
    </row>
    <row r="1354" spans="8:8" x14ac:dyDescent="0.2">
      <c r="H1354" s="10"/>
    </row>
    <row r="1355" spans="8:8" x14ac:dyDescent="0.2">
      <c r="H1355" s="10"/>
    </row>
    <row r="1356" spans="8:8" x14ac:dyDescent="0.2">
      <c r="H1356" s="10"/>
    </row>
    <row r="1357" spans="8:8" x14ac:dyDescent="0.2">
      <c r="H1357" s="10"/>
    </row>
    <row r="1358" spans="8:8" x14ac:dyDescent="0.2">
      <c r="H1358" s="10"/>
    </row>
    <row r="1359" spans="8:8" x14ac:dyDescent="0.2">
      <c r="H1359" s="10"/>
    </row>
    <row r="1360" spans="8:8" x14ac:dyDescent="0.2">
      <c r="H1360" s="10"/>
    </row>
    <row r="1361" spans="8:8" x14ac:dyDescent="0.2">
      <c r="H1361" s="10"/>
    </row>
    <row r="1362" spans="8:8" x14ac:dyDescent="0.2">
      <c r="H1362" s="10"/>
    </row>
    <row r="1363" spans="8:8" x14ac:dyDescent="0.2">
      <c r="H1363" s="10"/>
    </row>
    <row r="1364" spans="8:8" x14ac:dyDescent="0.2">
      <c r="H1364" s="10"/>
    </row>
    <row r="1365" spans="8:8" x14ac:dyDescent="0.2">
      <c r="H1365" s="10"/>
    </row>
    <row r="1366" spans="8:8" x14ac:dyDescent="0.2">
      <c r="H1366" s="10"/>
    </row>
    <row r="1367" spans="8:8" x14ac:dyDescent="0.2">
      <c r="H1367" s="10"/>
    </row>
    <row r="1368" spans="8:8" x14ac:dyDescent="0.2">
      <c r="H1368" s="10"/>
    </row>
    <row r="1369" spans="8:8" x14ac:dyDescent="0.2">
      <c r="H1369" s="10"/>
    </row>
    <row r="1370" spans="8:8" x14ac:dyDescent="0.2">
      <c r="H1370" s="10"/>
    </row>
    <row r="1371" spans="8:8" x14ac:dyDescent="0.2">
      <c r="H1371" s="10"/>
    </row>
    <row r="1372" spans="8:8" x14ac:dyDescent="0.2">
      <c r="H1372" s="10"/>
    </row>
    <row r="1373" spans="8:8" x14ac:dyDescent="0.2">
      <c r="H1373" s="10"/>
    </row>
    <row r="1374" spans="8:8" x14ac:dyDescent="0.2">
      <c r="H1374" s="10"/>
    </row>
    <row r="1375" spans="8:8" x14ac:dyDescent="0.2">
      <c r="H1375" s="10"/>
    </row>
    <row r="1376" spans="8:8" x14ac:dyDescent="0.2">
      <c r="H1376" s="10"/>
    </row>
    <row r="1377" spans="8:8" x14ac:dyDescent="0.2">
      <c r="H1377" s="10"/>
    </row>
    <row r="1378" spans="8:8" x14ac:dyDescent="0.2">
      <c r="H1378" s="10"/>
    </row>
    <row r="1379" spans="8:8" x14ac:dyDescent="0.2">
      <c r="H1379" s="10"/>
    </row>
    <row r="1380" spans="8:8" x14ac:dyDescent="0.2">
      <c r="H1380" s="10"/>
    </row>
    <row r="1381" spans="8:8" x14ac:dyDescent="0.2">
      <c r="H1381" s="10"/>
    </row>
    <row r="1382" spans="8:8" x14ac:dyDescent="0.2">
      <c r="H1382" s="10"/>
    </row>
    <row r="1383" spans="8:8" x14ac:dyDescent="0.2">
      <c r="H1383" s="10"/>
    </row>
    <row r="1384" spans="8:8" x14ac:dyDescent="0.2">
      <c r="H1384" s="10"/>
    </row>
    <row r="1385" spans="8:8" x14ac:dyDescent="0.2">
      <c r="H1385" s="10"/>
    </row>
    <row r="1386" spans="8:8" x14ac:dyDescent="0.2">
      <c r="H1386" s="10"/>
    </row>
    <row r="1387" spans="8:8" x14ac:dyDescent="0.2">
      <c r="H1387" s="10"/>
    </row>
    <row r="1388" spans="8:8" x14ac:dyDescent="0.2">
      <c r="H1388" s="10"/>
    </row>
    <row r="1389" spans="8:8" x14ac:dyDescent="0.2">
      <c r="H1389" s="10"/>
    </row>
    <row r="1390" spans="8:8" x14ac:dyDescent="0.2">
      <c r="H1390" s="10"/>
    </row>
    <row r="1391" spans="8:8" x14ac:dyDescent="0.2">
      <c r="H1391" s="10"/>
    </row>
    <row r="1392" spans="8:8" x14ac:dyDescent="0.2">
      <c r="H1392" s="10"/>
    </row>
    <row r="1393" spans="8:8" x14ac:dyDescent="0.2">
      <c r="H1393" s="10"/>
    </row>
    <row r="1394" spans="8:8" x14ac:dyDescent="0.2">
      <c r="H1394" s="10"/>
    </row>
    <row r="1395" spans="8:8" x14ac:dyDescent="0.2">
      <c r="H1395" s="10"/>
    </row>
    <row r="1396" spans="8:8" x14ac:dyDescent="0.2">
      <c r="H1396" s="10"/>
    </row>
    <row r="1397" spans="8:8" x14ac:dyDescent="0.2">
      <c r="H1397" s="10"/>
    </row>
    <row r="1398" spans="8:8" x14ac:dyDescent="0.2">
      <c r="H1398" s="10"/>
    </row>
    <row r="1399" spans="8:8" x14ac:dyDescent="0.2">
      <c r="H1399" s="10"/>
    </row>
    <row r="1400" spans="8:8" x14ac:dyDescent="0.2">
      <c r="H1400" s="10"/>
    </row>
    <row r="1401" spans="8:8" x14ac:dyDescent="0.2">
      <c r="H1401" s="10"/>
    </row>
    <row r="1402" spans="8:8" x14ac:dyDescent="0.2">
      <c r="H1402" s="10"/>
    </row>
    <row r="1403" spans="8:8" x14ac:dyDescent="0.2">
      <c r="H1403" s="10"/>
    </row>
    <row r="1404" spans="8:8" x14ac:dyDescent="0.2">
      <c r="H1404" s="10"/>
    </row>
    <row r="1405" spans="8:8" x14ac:dyDescent="0.2">
      <c r="H1405" s="10"/>
    </row>
    <row r="1406" spans="8:8" x14ac:dyDescent="0.2">
      <c r="H1406" s="10"/>
    </row>
    <row r="1407" spans="8:8" x14ac:dyDescent="0.2">
      <c r="H1407" s="10"/>
    </row>
    <row r="1408" spans="8:8" x14ac:dyDescent="0.2">
      <c r="H1408" s="10"/>
    </row>
    <row r="1409" spans="8:8" x14ac:dyDescent="0.2">
      <c r="H1409" s="10"/>
    </row>
    <row r="1410" spans="8:8" x14ac:dyDescent="0.2">
      <c r="H1410" s="10"/>
    </row>
    <row r="1411" spans="8:8" x14ac:dyDescent="0.2">
      <c r="H1411" s="10"/>
    </row>
    <row r="1412" spans="8:8" x14ac:dyDescent="0.2">
      <c r="H1412" s="10"/>
    </row>
    <row r="1413" spans="8:8" x14ac:dyDescent="0.2">
      <c r="H1413" s="10"/>
    </row>
    <row r="1414" spans="8:8" x14ac:dyDescent="0.2">
      <c r="H1414" s="10"/>
    </row>
    <row r="1415" spans="8:8" x14ac:dyDescent="0.2">
      <c r="H1415" s="10"/>
    </row>
    <row r="1416" spans="8:8" x14ac:dyDescent="0.2">
      <c r="H1416" s="10"/>
    </row>
    <row r="1417" spans="8:8" x14ac:dyDescent="0.2">
      <c r="H1417" s="10"/>
    </row>
    <row r="1418" spans="8:8" x14ac:dyDescent="0.2">
      <c r="H1418" s="10"/>
    </row>
    <row r="1419" spans="8:8" x14ac:dyDescent="0.2">
      <c r="H1419" s="10"/>
    </row>
    <row r="1420" spans="8:8" x14ac:dyDescent="0.2">
      <c r="H1420" s="10"/>
    </row>
    <row r="1421" spans="8:8" x14ac:dyDescent="0.2">
      <c r="H1421" s="10"/>
    </row>
    <row r="1422" spans="8:8" x14ac:dyDescent="0.2">
      <c r="H1422" s="10"/>
    </row>
    <row r="1423" spans="8:8" x14ac:dyDescent="0.2">
      <c r="H1423" s="10"/>
    </row>
    <row r="1424" spans="8:8" x14ac:dyDescent="0.2">
      <c r="H1424" s="10"/>
    </row>
  </sheetData>
  <mergeCells count="5">
    <mergeCell ref="A2:B2"/>
    <mergeCell ref="C2:G2"/>
    <mergeCell ref="H2:I2"/>
    <mergeCell ref="C4:F4"/>
    <mergeCell ref="A5:B5"/>
  </mergeCells>
  <pageMargins left="0.70866141732283472" right="0.31496062992125984" top="0.39370078740157483" bottom="0.39370078740157483" header="0.31496062992125984" footer="0.31496062992125984"/>
  <pageSetup paperSize="9" scale="80" orientation="landscape" horizont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4C51A-647D-42AC-AE84-BE1939A8EF2D}">
  <dimension ref="A1:L1424"/>
  <sheetViews>
    <sheetView zoomScaleNormal="100" workbookViewId="0">
      <pane ySplit="7" topLeftCell="A25" activePane="bottomLeft" state="frozen"/>
      <selection pane="bottomLeft" activeCell="L2" sqref="L2"/>
    </sheetView>
  </sheetViews>
  <sheetFormatPr baseColWidth="10" defaultColWidth="11.5703125" defaultRowHeight="12.75" x14ac:dyDescent="0.2"/>
  <cols>
    <col min="1" max="1" width="36.28515625" style="1" customWidth="1"/>
    <col min="2" max="2" width="6.42578125" style="7" customWidth="1"/>
    <col min="3" max="3" width="12.85546875" style="7" customWidth="1"/>
    <col min="5" max="6" width="12.28515625" style="10" bestFit="1" customWidth="1"/>
    <col min="7" max="7" width="13.28515625" style="10" bestFit="1" customWidth="1"/>
    <col min="8" max="8" width="12" style="31" bestFit="1" customWidth="1"/>
    <col min="9" max="9" width="12.7109375" bestFit="1" customWidth="1"/>
    <col min="10" max="12" width="12" bestFit="1" customWidth="1"/>
  </cols>
  <sheetData>
    <row r="1" spans="1:12" x14ac:dyDescent="0.2">
      <c r="A1" s="11" t="s">
        <v>29</v>
      </c>
      <c r="B1"/>
      <c r="C1" s="18" t="s">
        <v>30</v>
      </c>
      <c r="F1" s="11"/>
      <c r="G1"/>
      <c r="H1" s="11"/>
    </row>
    <row r="2" spans="1:12" ht="28.9" customHeight="1" x14ac:dyDescent="0.2">
      <c r="A2" s="69" t="s">
        <v>79</v>
      </c>
      <c r="B2" s="70"/>
      <c r="C2" s="71"/>
      <c r="D2" s="72"/>
      <c r="E2" s="72"/>
      <c r="F2" s="72"/>
      <c r="G2" s="72"/>
      <c r="H2" s="73"/>
      <c r="I2" s="74"/>
    </row>
    <row r="3" spans="1:12" s="28" customFormat="1" ht="38.25" x14ac:dyDescent="0.2">
      <c r="A3" s="65" t="s">
        <v>69</v>
      </c>
      <c r="C3" s="36" t="s">
        <v>23</v>
      </c>
      <c r="D3" s="37" t="s">
        <v>51</v>
      </c>
      <c r="E3" s="38" t="s">
        <v>0</v>
      </c>
      <c r="F3" s="38" t="s">
        <v>1</v>
      </c>
      <c r="G3" s="39" t="s">
        <v>31</v>
      </c>
      <c r="H3" s="39" t="s">
        <v>31</v>
      </c>
      <c r="I3" s="39" t="s">
        <v>33</v>
      </c>
      <c r="J3" s="39" t="s">
        <v>31</v>
      </c>
      <c r="K3" s="39" t="s">
        <v>31</v>
      </c>
      <c r="L3" s="39" t="s">
        <v>32</v>
      </c>
    </row>
    <row r="4" spans="1:12" s="1" customFormat="1" ht="51" x14ac:dyDescent="0.2">
      <c r="C4" s="75" t="s">
        <v>36</v>
      </c>
      <c r="D4" s="76"/>
      <c r="E4" s="76"/>
      <c r="F4" s="77"/>
      <c r="G4" s="40" t="s">
        <v>35</v>
      </c>
      <c r="H4" s="40" t="s">
        <v>37</v>
      </c>
      <c r="I4" s="40" t="s">
        <v>37</v>
      </c>
      <c r="J4" s="40" t="s">
        <v>38</v>
      </c>
      <c r="K4" s="40" t="s">
        <v>39</v>
      </c>
      <c r="L4" s="40" t="s">
        <v>40</v>
      </c>
    </row>
    <row r="5" spans="1:12" s="35" customFormat="1" ht="13.15" customHeight="1" x14ac:dyDescent="0.2">
      <c r="A5" s="78" t="s">
        <v>24</v>
      </c>
      <c r="B5" s="79"/>
      <c r="C5" s="32" t="s">
        <v>28</v>
      </c>
      <c r="D5" s="33" t="s">
        <v>28</v>
      </c>
      <c r="E5" s="34" t="s">
        <v>25</v>
      </c>
      <c r="F5" s="34" t="s">
        <v>26</v>
      </c>
      <c r="G5" s="34" t="s">
        <v>27</v>
      </c>
      <c r="H5" s="34" t="s">
        <v>27</v>
      </c>
      <c r="I5" s="34" t="s">
        <v>34</v>
      </c>
      <c r="J5" s="34" t="s">
        <v>27</v>
      </c>
      <c r="K5" s="34" t="s">
        <v>27</v>
      </c>
      <c r="L5" s="34" t="s">
        <v>34</v>
      </c>
    </row>
    <row r="6" spans="1:12" x14ac:dyDescent="0.2">
      <c r="A6" s="27"/>
      <c r="B6"/>
      <c r="C6" s="26" t="s">
        <v>42</v>
      </c>
      <c r="D6" s="25" t="s">
        <v>43</v>
      </c>
      <c r="E6" s="25" t="s">
        <v>44</v>
      </c>
      <c r="F6" s="25" t="s">
        <v>45</v>
      </c>
      <c r="G6" s="25" t="s">
        <v>46</v>
      </c>
      <c r="H6" s="25" t="s">
        <v>47</v>
      </c>
      <c r="I6" s="25" t="s">
        <v>48</v>
      </c>
      <c r="J6" s="25" t="s">
        <v>48</v>
      </c>
      <c r="K6" s="25" t="s">
        <v>49</v>
      </c>
      <c r="L6" s="25" t="s">
        <v>50</v>
      </c>
    </row>
    <row r="7" spans="1:12" s="4" customFormat="1" x14ac:dyDescent="0.2">
      <c r="A7" s="3"/>
      <c r="C7" s="30" t="s">
        <v>22</v>
      </c>
      <c r="D7" s="5" t="s">
        <v>22</v>
      </c>
      <c r="E7" s="5" t="s">
        <v>22</v>
      </c>
      <c r="F7" s="5" t="s">
        <v>22</v>
      </c>
      <c r="G7" s="5" t="s">
        <v>22</v>
      </c>
      <c r="H7" s="5" t="s">
        <v>22</v>
      </c>
      <c r="I7" s="5" t="s">
        <v>22</v>
      </c>
      <c r="J7" s="5" t="s">
        <v>22</v>
      </c>
      <c r="K7" s="5" t="s">
        <v>22</v>
      </c>
      <c r="L7" s="5" t="s">
        <v>22</v>
      </c>
    </row>
    <row r="8" spans="1:12" x14ac:dyDescent="0.2">
      <c r="A8" s="2" t="s">
        <v>2</v>
      </c>
      <c r="B8" s="7" t="s">
        <v>3</v>
      </c>
      <c r="C8" s="29"/>
      <c r="H8" s="10"/>
    </row>
    <row r="9" spans="1:12" s="4" customFormat="1" ht="25.5" x14ac:dyDescent="0.2">
      <c r="A9" s="53" t="s">
        <v>67</v>
      </c>
      <c r="B9" s="45">
        <v>1.5</v>
      </c>
      <c r="C9" s="19">
        <f t="shared" ref="C9:L24" si="0">$B9*C$28</f>
        <v>52.260000000000005</v>
      </c>
      <c r="D9" s="6">
        <f t="shared" si="0"/>
        <v>56.88</v>
      </c>
      <c r="E9" s="6">
        <f t="shared" si="0"/>
        <v>61.019999999999996</v>
      </c>
      <c r="F9" s="6">
        <f t="shared" si="0"/>
        <v>63.33</v>
      </c>
      <c r="G9" s="6">
        <f t="shared" si="0"/>
        <v>75.48</v>
      </c>
      <c r="H9" s="6">
        <f t="shared" si="0"/>
        <v>89.28</v>
      </c>
      <c r="I9" s="6">
        <f t="shared" si="0"/>
        <v>94.83</v>
      </c>
      <c r="J9" s="6">
        <f t="shared" si="0"/>
        <v>94.83</v>
      </c>
      <c r="K9" s="6">
        <f t="shared" si="0"/>
        <v>101.01</v>
      </c>
      <c r="L9" s="6">
        <f t="shared" si="0"/>
        <v>107.82</v>
      </c>
    </row>
    <row r="10" spans="1:12" s="4" customFormat="1" ht="38.25" x14ac:dyDescent="0.2">
      <c r="A10" s="3" t="s">
        <v>7</v>
      </c>
      <c r="B10" s="43">
        <v>1.625</v>
      </c>
      <c r="C10" s="19">
        <f t="shared" si="0"/>
        <v>56.615000000000009</v>
      </c>
      <c r="D10" s="6">
        <f t="shared" si="0"/>
        <v>61.620000000000005</v>
      </c>
      <c r="E10" s="6">
        <f t="shared" si="0"/>
        <v>66.105000000000004</v>
      </c>
      <c r="F10" s="6">
        <f t="shared" si="0"/>
        <v>68.607500000000002</v>
      </c>
      <c r="G10" s="6">
        <f t="shared" si="0"/>
        <v>81.77</v>
      </c>
      <c r="H10" s="6">
        <f t="shared" si="0"/>
        <v>96.72</v>
      </c>
      <c r="I10" s="6">
        <f t="shared" si="0"/>
        <v>102.7325</v>
      </c>
      <c r="J10" s="6">
        <f t="shared" si="0"/>
        <v>102.7325</v>
      </c>
      <c r="K10" s="6">
        <f t="shared" si="0"/>
        <v>109.42750000000001</v>
      </c>
      <c r="L10" s="6">
        <f t="shared" si="0"/>
        <v>116.80499999999999</v>
      </c>
    </row>
    <row r="11" spans="1:12" s="4" customFormat="1" ht="25.5" x14ac:dyDescent="0.2">
      <c r="A11" s="3" t="s">
        <v>8</v>
      </c>
      <c r="B11" s="8">
        <v>2.25</v>
      </c>
      <c r="C11" s="19">
        <f t="shared" si="0"/>
        <v>78.390000000000015</v>
      </c>
      <c r="D11" s="6">
        <f t="shared" si="0"/>
        <v>85.320000000000007</v>
      </c>
      <c r="E11" s="6">
        <f t="shared" si="0"/>
        <v>91.53</v>
      </c>
      <c r="F11" s="6">
        <f t="shared" si="0"/>
        <v>94.995000000000005</v>
      </c>
      <c r="G11" s="6">
        <f t="shared" si="0"/>
        <v>113.22</v>
      </c>
      <c r="H11" s="6">
        <f t="shared" si="0"/>
        <v>133.92000000000002</v>
      </c>
      <c r="I11" s="6">
        <f t="shared" si="0"/>
        <v>142.245</v>
      </c>
      <c r="J11" s="6">
        <f t="shared" si="0"/>
        <v>142.245</v>
      </c>
      <c r="K11" s="6">
        <f t="shared" si="0"/>
        <v>151.51500000000001</v>
      </c>
      <c r="L11" s="6">
        <f t="shared" si="0"/>
        <v>161.72999999999999</v>
      </c>
    </row>
    <row r="12" spans="1:12" s="4" customFormat="1" ht="38.25" x14ac:dyDescent="0.2">
      <c r="A12" s="3" t="s">
        <v>9</v>
      </c>
      <c r="B12" s="45">
        <v>2.5</v>
      </c>
      <c r="C12" s="19">
        <f t="shared" si="0"/>
        <v>87.100000000000009</v>
      </c>
      <c r="D12" s="6">
        <f t="shared" si="0"/>
        <v>94.800000000000011</v>
      </c>
      <c r="E12" s="6">
        <f t="shared" si="0"/>
        <v>101.7</v>
      </c>
      <c r="F12" s="6">
        <f t="shared" si="0"/>
        <v>105.55</v>
      </c>
      <c r="G12" s="6">
        <f t="shared" si="0"/>
        <v>125.8</v>
      </c>
      <c r="H12" s="6">
        <f t="shared" si="0"/>
        <v>148.80000000000001</v>
      </c>
      <c r="I12" s="6">
        <f t="shared" si="0"/>
        <v>158.05000000000001</v>
      </c>
      <c r="J12" s="6">
        <f t="shared" si="0"/>
        <v>158.05000000000001</v>
      </c>
      <c r="K12" s="6">
        <f t="shared" si="0"/>
        <v>168.35000000000002</v>
      </c>
      <c r="L12" s="6">
        <f t="shared" si="0"/>
        <v>179.7</v>
      </c>
    </row>
    <row r="13" spans="1:12" s="4" customFormat="1" ht="38.25" x14ac:dyDescent="0.2">
      <c r="A13" s="3" t="s">
        <v>10</v>
      </c>
      <c r="B13" s="8">
        <v>2.75</v>
      </c>
      <c r="C13" s="19">
        <f t="shared" si="0"/>
        <v>95.81</v>
      </c>
      <c r="D13" s="6">
        <f t="shared" si="0"/>
        <v>104.28</v>
      </c>
      <c r="E13" s="6">
        <f t="shared" si="0"/>
        <v>111.87</v>
      </c>
      <c r="F13" s="6">
        <f t="shared" si="0"/>
        <v>116.10499999999999</v>
      </c>
      <c r="G13" s="6">
        <f t="shared" si="0"/>
        <v>138.38</v>
      </c>
      <c r="H13" s="6">
        <f t="shared" si="0"/>
        <v>163.68</v>
      </c>
      <c r="I13" s="6">
        <f t="shared" si="0"/>
        <v>173.85499999999999</v>
      </c>
      <c r="J13" s="6">
        <f t="shared" si="0"/>
        <v>173.85499999999999</v>
      </c>
      <c r="K13" s="6">
        <f t="shared" si="0"/>
        <v>185.185</v>
      </c>
      <c r="L13" s="6">
        <f t="shared" si="0"/>
        <v>197.67</v>
      </c>
    </row>
    <row r="14" spans="1:12" s="4" customFormat="1" ht="25.5" x14ac:dyDescent="0.2">
      <c r="A14" s="53" t="s">
        <v>68</v>
      </c>
      <c r="B14" s="43">
        <v>1.125</v>
      </c>
      <c r="C14" s="19">
        <f t="shared" si="0"/>
        <v>39.195000000000007</v>
      </c>
      <c r="D14" s="6">
        <f t="shared" si="0"/>
        <v>42.660000000000004</v>
      </c>
      <c r="E14" s="6">
        <f t="shared" si="0"/>
        <v>45.765000000000001</v>
      </c>
      <c r="F14" s="6">
        <f t="shared" si="0"/>
        <v>47.497500000000002</v>
      </c>
      <c r="G14" s="6">
        <f t="shared" si="0"/>
        <v>56.61</v>
      </c>
      <c r="H14" s="6">
        <f t="shared" si="0"/>
        <v>66.960000000000008</v>
      </c>
      <c r="I14" s="6">
        <f t="shared" si="0"/>
        <v>71.122500000000002</v>
      </c>
      <c r="J14" s="6">
        <f t="shared" si="0"/>
        <v>71.122500000000002</v>
      </c>
      <c r="K14" s="6">
        <f t="shared" si="0"/>
        <v>75.757500000000007</v>
      </c>
      <c r="L14" s="6">
        <f t="shared" si="0"/>
        <v>80.864999999999995</v>
      </c>
    </row>
    <row r="15" spans="1:12" s="14" customFormat="1" ht="63.75" x14ac:dyDescent="0.2">
      <c r="A15" s="54" t="s">
        <v>70</v>
      </c>
      <c r="B15" s="55">
        <v>0.5</v>
      </c>
      <c r="C15" s="19">
        <f t="shared" si="0"/>
        <v>17.420000000000002</v>
      </c>
      <c r="D15" s="6">
        <f t="shared" si="0"/>
        <v>18.96</v>
      </c>
      <c r="E15" s="6">
        <f t="shared" si="0"/>
        <v>20.34</v>
      </c>
      <c r="F15" s="6">
        <f t="shared" si="0"/>
        <v>21.11</v>
      </c>
      <c r="G15" s="6">
        <f t="shared" si="0"/>
        <v>25.16</v>
      </c>
      <c r="H15" s="6">
        <f t="shared" si="0"/>
        <v>29.76</v>
      </c>
      <c r="I15" s="6">
        <f t="shared" si="0"/>
        <v>31.61</v>
      </c>
      <c r="J15" s="6">
        <f t="shared" si="0"/>
        <v>31.61</v>
      </c>
      <c r="K15" s="6">
        <f t="shared" si="0"/>
        <v>33.67</v>
      </c>
      <c r="L15" s="6">
        <f t="shared" si="0"/>
        <v>35.94</v>
      </c>
    </row>
    <row r="16" spans="1:12" s="4" customFormat="1" ht="39" customHeight="1" x14ac:dyDescent="0.2">
      <c r="A16" s="53" t="s">
        <v>75</v>
      </c>
      <c r="B16" s="43">
        <v>1.125</v>
      </c>
      <c r="C16" s="19">
        <f t="shared" si="0"/>
        <v>39.195000000000007</v>
      </c>
      <c r="D16" s="6">
        <f t="shared" si="0"/>
        <v>42.660000000000004</v>
      </c>
      <c r="E16" s="6">
        <f t="shared" si="0"/>
        <v>45.765000000000001</v>
      </c>
      <c r="F16" s="6">
        <f t="shared" si="0"/>
        <v>47.497500000000002</v>
      </c>
      <c r="G16" s="6">
        <f t="shared" si="0"/>
        <v>56.61</v>
      </c>
      <c r="H16" s="6">
        <f t="shared" si="0"/>
        <v>66.960000000000008</v>
      </c>
      <c r="I16" s="6">
        <f t="shared" si="0"/>
        <v>71.122500000000002</v>
      </c>
      <c r="J16" s="6">
        <f t="shared" si="0"/>
        <v>71.122500000000002</v>
      </c>
      <c r="K16" s="6">
        <f t="shared" si="0"/>
        <v>75.757500000000007</v>
      </c>
      <c r="L16" s="6">
        <f t="shared" si="0"/>
        <v>80.864999999999995</v>
      </c>
    </row>
    <row r="17" spans="1:12" s="4" customFormat="1" ht="27.6" customHeight="1" x14ac:dyDescent="0.2">
      <c r="A17" s="23" t="s">
        <v>19</v>
      </c>
      <c r="B17" s="43">
        <v>1.125</v>
      </c>
      <c r="C17" s="19">
        <f t="shared" si="0"/>
        <v>39.195000000000007</v>
      </c>
      <c r="D17" s="6">
        <f t="shared" si="0"/>
        <v>42.660000000000004</v>
      </c>
      <c r="E17" s="6">
        <f t="shared" si="0"/>
        <v>45.765000000000001</v>
      </c>
      <c r="F17" s="6">
        <f t="shared" si="0"/>
        <v>47.497500000000002</v>
      </c>
      <c r="G17" s="6">
        <f t="shared" si="0"/>
        <v>56.61</v>
      </c>
      <c r="H17" s="6">
        <f t="shared" si="0"/>
        <v>66.960000000000008</v>
      </c>
      <c r="I17" s="6">
        <f t="shared" si="0"/>
        <v>71.122500000000002</v>
      </c>
      <c r="J17" s="6">
        <f t="shared" si="0"/>
        <v>71.122500000000002</v>
      </c>
      <c r="K17" s="6">
        <f t="shared" si="0"/>
        <v>75.757500000000007</v>
      </c>
      <c r="L17" s="6">
        <f t="shared" si="0"/>
        <v>80.864999999999995</v>
      </c>
    </row>
    <row r="18" spans="1:12" s="14" customFormat="1" ht="20.85" customHeight="1" x14ac:dyDescent="0.2">
      <c r="A18" s="15" t="s">
        <v>13</v>
      </c>
      <c r="B18" s="46">
        <v>1.5</v>
      </c>
      <c r="C18" s="19">
        <f t="shared" si="0"/>
        <v>52.260000000000005</v>
      </c>
      <c r="D18" s="6">
        <f t="shared" si="0"/>
        <v>56.88</v>
      </c>
      <c r="E18" s="6">
        <f t="shared" si="0"/>
        <v>61.019999999999996</v>
      </c>
      <c r="F18" s="6">
        <f t="shared" si="0"/>
        <v>63.33</v>
      </c>
      <c r="G18" s="6">
        <f t="shared" si="0"/>
        <v>75.48</v>
      </c>
      <c r="H18" s="6">
        <f t="shared" si="0"/>
        <v>89.28</v>
      </c>
      <c r="I18" s="6">
        <f t="shared" si="0"/>
        <v>94.83</v>
      </c>
      <c r="J18" s="6">
        <f t="shared" si="0"/>
        <v>94.83</v>
      </c>
      <c r="K18" s="6">
        <f t="shared" si="0"/>
        <v>101.01</v>
      </c>
      <c r="L18" s="6">
        <f t="shared" si="0"/>
        <v>107.82</v>
      </c>
    </row>
    <row r="19" spans="1:12" s="14" customFormat="1" ht="20.85" customHeight="1" x14ac:dyDescent="0.2">
      <c r="A19" s="15" t="s">
        <v>14</v>
      </c>
      <c r="B19" s="44">
        <v>1.875</v>
      </c>
      <c r="C19" s="19">
        <f t="shared" si="0"/>
        <v>65.325000000000003</v>
      </c>
      <c r="D19" s="6">
        <f t="shared" si="0"/>
        <v>71.100000000000009</v>
      </c>
      <c r="E19" s="6">
        <f t="shared" si="0"/>
        <v>76.275000000000006</v>
      </c>
      <c r="F19" s="6">
        <f t="shared" si="0"/>
        <v>79.162499999999994</v>
      </c>
      <c r="G19" s="6">
        <f t="shared" si="0"/>
        <v>94.35</v>
      </c>
      <c r="H19" s="6">
        <f t="shared" si="0"/>
        <v>111.60000000000001</v>
      </c>
      <c r="I19" s="6">
        <f t="shared" si="0"/>
        <v>118.53749999999999</v>
      </c>
      <c r="J19" s="6">
        <f t="shared" si="0"/>
        <v>118.53749999999999</v>
      </c>
      <c r="K19" s="6">
        <f t="shared" si="0"/>
        <v>126.2625</v>
      </c>
      <c r="L19" s="6">
        <f t="shared" si="0"/>
        <v>134.77499999999998</v>
      </c>
    </row>
    <row r="20" spans="1:12" s="14" customFormat="1" ht="20.85" customHeight="1" x14ac:dyDescent="0.2">
      <c r="A20" s="15" t="s">
        <v>15</v>
      </c>
      <c r="B20" s="46">
        <v>2.5</v>
      </c>
      <c r="C20" s="19">
        <f t="shared" si="0"/>
        <v>87.100000000000009</v>
      </c>
      <c r="D20" s="6">
        <f t="shared" si="0"/>
        <v>94.800000000000011</v>
      </c>
      <c r="E20" s="6">
        <f t="shared" si="0"/>
        <v>101.7</v>
      </c>
      <c r="F20" s="6">
        <f t="shared" si="0"/>
        <v>105.55</v>
      </c>
      <c r="G20" s="6">
        <f t="shared" si="0"/>
        <v>125.8</v>
      </c>
      <c r="H20" s="6">
        <f t="shared" si="0"/>
        <v>148.80000000000001</v>
      </c>
      <c r="I20" s="6">
        <f t="shared" si="0"/>
        <v>158.05000000000001</v>
      </c>
      <c r="J20" s="6">
        <f t="shared" si="0"/>
        <v>158.05000000000001</v>
      </c>
      <c r="K20" s="6">
        <f t="shared" si="0"/>
        <v>168.35000000000002</v>
      </c>
      <c r="L20" s="6">
        <f t="shared" si="0"/>
        <v>179.7</v>
      </c>
    </row>
    <row r="21" spans="1:12" s="14" customFormat="1" ht="20.85" customHeight="1" x14ac:dyDescent="0.2">
      <c r="A21" s="15" t="s">
        <v>16</v>
      </c>
      <c r="B21" s="13">
        <v>2.75</v>
      </c>
      <c r="C21" s="19">
        <f t="shared" si="0"/>
        <v>95.81</v>
      </c>
      <c r="D21" s="6">
        <f t="shared" si="0"/>
        <v>104.28</v>
      </c>
      <c r="E21" s="6">
        <f t="shared" si="0"/>
        <v>111.87</v>
      </c>
      <c r="F21" s="6">
        <f t="shared" si="0"/>
        <v>116.10499999999999</v>
      </c>
      <c r="G21" s="6">
        <f t="shared" si="0"/>
        <v>138.38</v>
      </c>
      <c r="H21" s="6">
        <f t="shared" si="0"/>
        <v>163.68</v>
      </c>
      <c r="I21" s="6">
        <f t="shared" si="0"/>
        <v>173.85499999999999</v>
      </c>
      <c r="J21" s="6">
        <f t="shared" si="0"/>
        <v>173.85499999999999</v>
      </c>
      <c r="K21" s="6">
        <f t="shared" si="0"/>
        <v>185.185</v>
      </c>
      <c r="L21" s="6">
        <f t="shared" si="0"/>
        <v>197.67</v>
      </c>
    </row>
    <row r="22" spans="1:12" s="14" customFormat="1" ht="20.85" customHeight="1" x14ac:dyDescent="0.2">
      <c r="A22" s="15" t="s">
        <v>17</v>
      </c>
      <c r="B22" s="46">
        <v>3</v>
      </c>
      <c r="C22" s="19">
        <f t="shared" si="0"/>
        <v>104.52000000000001</v>
      </c>
      <c r="D22" s="6">
        <f t="shared" si="0"/>
        <v>113.76</v>
      </c>
      <c r="E22" s="6">
        <f t="shared" si="0"/>
        <v>122.03999999999999</v>
      </c>
      <c r="F22" s="6">
        <f t="shared" si="0"/>
        <v>126.66</v>
      </c>
      <c r="G22" s="6">
        <f t="shared" si="0"/>
        <v>150.96</v>
      </c>
      <c r="H22" s="6">
        <f t="shared" si="0"/>
        <v>178.56</v>
      </c>
      <c r="I22" s="6">
        <f t="shared" si="0"/>
        <v>189.66</v>
      </c>
      <c r="J22" s="6">
        <f t="shared" si="0"/>
        <v>189.66</v>
      </c>
      <c r="K22" s="6">
        <f t="shared" si="0"/>
        <v>202.02</v>
      </c>
      <c r="L22" s="6">
        <f t="shared" si="0"/>
        <v>215.64</v>
      </c>
    </row>
    <row r="23" spans="1:12" s="14" customFormat="1" ht="25.5" x14ac:dyDescent="0.2">
      <c r="A23" s="12" t="s">
        <v>4</v>
      </c>
      <c r="B23" s="47">
        <v>0.875</v>
      </c>
      <c r="C23" s="19">
        <f t="shared" si="0"/>
        <v>30.485000000000003</v>
      </c>
      <c r="D23" s="6">
        <f t="shared" si="0"/>
        <v>33.18</v>
      </c>
      <c r="E23" s="6">
        <f t="shared" si="0"/>
        <v>35.594999999999999</v>
      </c>
      <c r="F23" s="6">
        <f t="shared" si="0"/>
        <v>36.942499999999995</v>
      </c>
      <c r="G23" s="6">
        <f t="shared" si="0"/>
        <v>44.03</v>
      </c>
      <c r="H23" s="6">
        <f t="shared" si="0"/>
        <v>52.080000000000005</v>
      </c>
      <c r="I23" s="6">
        <f t="shared" si="0"/>
        <v>55.317499999999995</v>
      </c>
      <c r="J23" s="6">
        <f t="shared" si="0"/>
        <v>55.317499999999995</v>
      </c>
      <c r="K23" s="6">
        <f t="shared" si="0"/>
        <v>58.922499999999999</v>
      </c>
      <c r="L23" s="6">
        <f t="shared" si="0"/>
        <v>62.894999999999996</v>
      </c>
    </row>
    <row r="24" spans="1:12" s="14" customFormat="1" ht="25.5" x14ac:dyDescent="0.2">
      <c r="A24" s="12" t="s">
        <v>18</v>
      </c>
      <c r="B24" s="46">
        <v>2</v>
      </c>
      <c r="C24" s="19">
        <f t="shared" si="0"/>
        <v>69.680000000000007</v>
      </c>
      <c r="D24" s="6">
        <f t="shared" si="0"/>
        <v>75.84</v>
      </c>
      <c r="E24" s="6">
        <f t="shared" si="0"/>
        <v>81.36</v>
      </c>
      <c r="F24" s="6">
        <f t="shared" si="0"/>
        <v>84.44</v>
      </c>
      <c r="G24" s="6">
        <f t="shared" si="0"/>
        <v>100.64</v>
      </c>
      <c r="H24" s="6">
        <f t="shared" si="0"/>
        <v>119.04</v>
      </c>
      <c r="I24" s="6">
        <f t="shared" si="0"/>
        <v>126.44</v>
      </c>
      <c r="J24" s="6">
        <f t="shared" si="0"/>
        <v>126.44</v>
      </c>
      <c r="K24" s="6">
        <f t="shared" si="0"/>
        <v>134.68</v>
      </c>
      <c r="L24" s="6">
        <f t="shared" si="0"/>
        <v>143.76</v>
      </c>
    </row>
    <row r="25" spans="1:12" s="14" customFormat="1" ht="51" x14ac:dyDescent="0.2">
      <c r="A25" s="12" t="s">
        <v>5</v>
      </c>
      <c r="B25" s="13">
        <v>0.75</v>
      </c>
      <c r="C25" s="19">
        <f t="shared" ref="C25:L31" si="1">$B25*C$28</f>
        <v>26.130000000000003</v>
      </c>
      <c r="D25" s="6">
        <f t="shared" si="1"/>
        <v>28.44</v>
      </c>
      <c r="E25" s="6">
        <f t="shared" si="1"/>
        <v>30.509999999999998</v>
      </c>
      <c r="F25" s="6">
        <f t="shared" si="1"/>
        <v>31.664999999999999</v>
      </c>
      <c r="G25" s="6">
        <f t="shared" si="1"/>
        <v>37.74</v>
      </c>
      <c r="H25" s="6">
        <f t="shared" si="1"/>
        <v>44.64</v>
      </c>
      <c r="I25" s="6">
        <f t="shared" si="1"/>
        <v>47.414999999999999</v>
      </c>
      <c r="J25" s="6">
        <f t="shared" si="1"/>
        <v>47.414999999999999</v>
      </c>
      <c r="K25" s="6">
        <f t="shared" si="1"/>
        <v>50.505000000000003</v>
      </c>
      <c r="L25" s="6">
        <f t="shared" si="1"/>
        <v>53.91</v>
      </c>
    </row>
    <row r="26" spans="1:12" ht="27.75" customHeight="1" x14ac:dyDescent="0.2">
      <c r="A26" s="24" t="s">
        <v>21</v>
      </c>
      <c r="B26" s="9"/>
      <c r="C26" s="20"/>
      <c r="D26" s="17"/>
      <c r="E26" s="17"/>
      <c r="F26" s="17"/>
      <c r="G26" s="17"/>
      <c r="H26"/>
    </row>
    <row r="27" spans="1:12" x14ac:dyDescent="0.2">
      <c r="A27" s="24" t="s">
        <v>20</v>
      </c>
      <c r="B27" s="9"/>
      <c r="C27" s="21"/>
      <c r="D27" s="16"/>
      <c r="E27" s="16"/>
      <c r="F27" s="16"/>
      <c r="G27" s="16"/>
      <c r="H27"/>
    </row>
    <row r="28" spans="1:12" s="4" customFormat="1" ht="18.75" customHeight="1" x14ac:dyDescent="0.2">
      <c r="A28" s="48" t="s">
        <v>53</v>
      </c>
      <c r="B28" s="9"/>
      <c r="C28" s="19">
        <f>ROUND(C31,2)*2</f>
        <v>34.840000000000003</v>
      </c>
      <c r="D28" s="6">
        <f t="shared" ref="D28:L28" si="2">ROUND(D31,2)*2</f>
        <v>37.92</v>
      </c>
      <c r="E28" s="6">
        <f t="shared" si="2"/>
        <v>40.68</v>
      </c>
      <c r="F28" s="6">
        <f t="shared" si="2"/>
        <v>42.22</v>
      </c>
      <c r="G28" s="6">
        <f t="shared" si="2"/>
        <v>50.32</v>
      </c>
      <c r="H28" s="6">
        <f t="shared" si="2"/>
        <v>59.52</v>
      </c>
      <c r="I28" s="6">
        <f t="shared" si="2"/>
        <v>63.22</v>
      </c>
      <c r="J28" s="6">
        <f t="shared" si="2"/>
        <v>63.22</v>
      </c>
      <c r="K28" s="6">
        <f t="shared" si="2"/>
        <v>67.34</v>
      </c>
      <c r="L28" s="6">
        <f t="shared" si="2"/>
        <v>71.88</v>
      </c>
    </row>
    <row r="29" spans="1:12" x14ac:dyDescent="0.2">
      <c r="B29" s="50"/>
      <c r="C29" s="49"/>
      <c r="H29" s="41"/>
    </row>
    <row r="30" spans="1:12" x14ac:dyDescent="0.2">
      <c r="A30" s="42" t="s">
        <v>52</v>
      </c>
      <c r="C30" s="67">
        <v>2953.13</v>
      </c>
      <c r="D30" s="66">
        <v>3215.57</v>
      </c>
      <c r="E30" s="66">
        <v>3449.05</v>
      </c>
      <c r="F30" s="66">
        <v>3580.46</v>
      </c>
      <c r="G30" s="66">
        <v>4267.03</v>
      </c>
      <c r="H30" s="66">
        <v>5046.03</v>
      </c>
      <c r="I30" s="66">
        <v>5359.5</v>
      </c>
      <c r="J30" s="66">
        <v>5359.5</v>
      </c>
      <c r="K30" s="66">
        <v>5709.87</v>
      </c>
      <c r="L30" s="66">
        <v>6094.01</v>
      </c>
    </row>
    <row r="31" spans="1:12" x14ac:dyDescent="0.2">
      <c r="A31" s="1">
        <f>39*4.348</f>
        <v>169.572</v>
      </c>
      <c r="C31" s="22">
        <f t="shared" ref="C31:L31" si="3">C30/$A$31</f>
        <v>17.415198263864319</v>
      </c>
      <c r="D31">
        <f t="shared" si="3"/>
        <v>18.962859434340576</v>
      </c>
      <c r="E31">
        <f t="shared" si="3"/>
        <v>20.339737692543579</v>
      </c>
      <c r="F31">
        <f t="shared" si="3"/>
        <v>21.114688745783504</v>
      </c>
      <c r="G31">
        <f t="shared" si="3"/>
        <v>25.163529356261645</v>
      </c>
      <c r="H31">
        <f t="shared" si="3"/>
        <v>29.757448163611915</v>
      </c>
      <c r="I31">
        <f t="shared" si="3"/>
        <v>31.606043450569668</v>
      </c>
      <c r="J31">
        <f t="shared" si="3"/>
        <v>31.606043450569668</v>
      </c>
      <c r="K31">
        <f t="shared" si="3"/>
        <v>33.672245417875594</v>
      </c>
      <c r="L31">
        <f t="shared" si="3"/>
        <v>35.937595829500154</v>
      </c>
    </row>
    <row r="32" spans="1:12" x14ac:dyDescent="0.2">
      <c r="H32" s="10"/>
    </row>
    <row r="33" spans="8:8" x14ac:dyDescent="0.2">
      <c r="H33" s="10"/>
    </row>
    <row r="34" spans="8:8" x14ac:dyDescent="0.2">
      <c r="H34" s="10"/>
    </row>
    <row r="35" spans="8:8" x14ac:dyDescent="0.2">
      <c r="H35" s="10"/>
    </row>
    <row r="36" spans="8:8" x14ac:dyDescent="0.2">
      <c r="H36" s="10"/>
    </row>
    <row r="37" spans="8:8" x14ac:dyDescent="0.2">
      <c r="H37" s="10"/>
    </row>
    <row r="38" spans="8:8" x14ac:dyDescent="0.2">
      <c r="H38" s="10"/>
    </row>
    <row r="39" spans="8:8" x14ac:dyDescent="0.2">
      <c r="H39" s="10"/>
    </row>
    <row r="40" spans="8:8" x14ac:dyDescent="0.2">
      <c r="H40" s="10"/>
    </row>
    <row r="41" spans="8:8" x14ac:dyDescent="0.2">
      <c r="H41" s="10"/>
    </row>
    <row r="42" spans="8:8" x14ac:dyDescent="0.2">
      <c r="H42" s="10"/>
    </row>
    <row r="43" spans="8:8" x14ac:dyDescent="0.2">
      <c r="H43" s="10"/>
    </row>
    <row r="44" spans="8:8" x14ac:dyDescent="0.2">
      <c r="H44" s="10"/>
    </row>
    <row r="45" spans="8:8" x14ac:dyDescent="0.2">
      <c r="H45" s="10"/>
    </row>
    <row r="46" spans="8:8" x14ac:dyDescent="0.2">
      <c r="H46" s="10"/>
    </row>
    <row r="47" spans="8:8" x14ac:dyDescent="0.2">
      <c r="H47" s="10"/>
    </row>
    <row r="48" spans="8:8" x14ac:dyDescent="0.2">
      <c r="H48" s="10"/>
    </row>
    <row r="49" spans="8:8" x14ac:dyDescent="0.2">
      <c r="H49" s="10"/>
    </row>
    <row r="50" spans="8:8" x14ac:dyDescent="0.2">
      <c r="H50" s="10"/>
    </row>
    <row r="51" spans="8:8" x14ac:dyDescent="0.2">
      <c r="H51" s="10"/>
    </row>
    <row r="52" spans="8:8" x14ac:dyDescent="0.2">
      <c r="H52" s="10"/>
    </row>
    <row r="53" spans="8:8" x14ac:dyDescent="0.2">
      <c r="H53" s="10"/>
    </row>
    <row r="54" spans="8:8" x14ac:dyDescent="0.2">
      <c r="H54" s="10"/>
    </row>
    <row r="55" spans="8:8" x14ac:dyDescent="0.2">
      <c r="H55" s="10"/>
    </row>
    <row r="56" spans="8:8" x14ac:dyDescent="0.2">
      <c r="H56" s="10"/>
    </row>
    <row r="57" spans="8:8" x14ac:dyDescent="0.2">
      <c r="H57" s="10"/>
    </row>
    <row r="58" spans="8:8" x14ac:dyDescent="0.2">
      <c r="H58" s="10"/>
    </row>
    <row r="59" spans="8:8" x14ac:dyDescent="0.2">
      <c r="H59" s="10"/>
    </row>
    <row r="60" spans="8:8" x14ac:dyDescent="0.2">
      <c r="H60" s="10"/>
    </row>
    <row r="61" spans="8:8" x14ac:dyDescent="0.2">
      <c r="H61" s="10"/>
    </row>
    <row r="62" spans="8:8" x14ac:dyDescent="0.2">
      <c r="H62" s="10"/>
    </row>
    <row r="63" spans="8:8" x14ac:dyDescent="0.2">
      <c r="H63" s="10"/>
    </row>
    <row r="64" spans="8:8" x14ac:dyDescent="0.2">
      <c r="H64" s="10"/>
    </row>
    <row r="65" spans="8:8" x14ac:dyDescent="0.2">
      <c r="H65" s="10"/>
    </row>
    <row r="66" spans="8:8" x14ac:dyDescent="0.2">
      <c r="H66" s="10"/>
    </row>
    <row r="67" spans="8:8" x14ac:dyDescent="0.2">
      <c r="H67" s="10"/>
    </row>
    <row r="68" spans="8:8" x14ac:dyDescent="0.2">
      <c r="H68" s="10"/>
    </row>
    <row r="69" spans="8:8" x14ac:dyDescent="0.2">
      <c r="H69" s="10"/>
    </row>
    <row r="70" spans="8:8" x14ac:dyDescent="0.2">
      <c r="H70" s="10"/>
    </row>
    <row r="71" spans="8:8" x14ac:dyDescent="0.2">
      <c r="H71" s="10"/>
    </row>
    <row r="72" spans="8:8" x14ac:dyDescent="0.2">
      <c r="H72" s="10"/>
    </row>
    <row r="73" spans="8:8" x14ac:dyDescent="0.2">
      <c r="H73" s="10"/>
    </row>
    <row r="74" spans="8:8" x14ac:dyDescent="0.2">
      <c r="H74" s="10"/>
    </row>
    <row r="75" spans="8:8" x14ac:dyDescent="0.2">
      <c r="H75" s="10"/>
    </row>
    <row r="76" spans="8:8" x14ac:dyDescent="0.2">
      <c r="H76" s="10"/>
    </row>
    <row r="77" spans="8:8" x14ac:dyDescent="0.2">
      <c r="H77" s="10"/>
    </row>
    <row r="78" spans="8:8" x14ac:dyDescent="0.2">
      <c r="H78" s="10"/>
    </row>
    <row r="79" spans="8:8" x14ac:dyDescent="0.2">
      <c r="H79" s="10"/>
    </row>
    <row r="80" spans="8:8" x14ac:dyDescent="0.2">
      <c r="H80" s="10"/>
    </row>
    <row r="81" spans="8:8" x14ac:dyDescent="0.2">
      <c r="H81" s="10"/>
    </row>
    <row r="82" spans="8:8" x14ac:dyDescent="0.2">
      <c r="H82" s="10"/>
    </row>
    <row r="83" spans="8:8" x14ac:dyDescent="0.2">
      <c r="H83" s="10"/>
    </row>
    <row r="84" spans="8:8" x14ac:dyDescent="0.2">
      <c r="H84" s="10"/>
    </row>
    <row r="85" spans="8:8" x14ac:dyDescent="0.2">
      <c r="H85" s="10"/>
    </row>
    <row r="86" spans="8:8" x14ac:dyDescent="0.2">
      <c r="H86" s="10"/>
    </row>
    <row r="87" spans="8:8" x14ac:dyDescent="0.2">
      <c r="H87" s="10"/>
    </row>
    <row r="88" spans="8:8" x14ac:dyDescent="0.2">
      <c r="H88" s="10"/>
    </row>
    <row r="89" spans="8:8" x14ac:dyDescent="0.2">
      <c r="H89" s="10"/>
    </row>
    <row r="90" spans="8:8" x14ac:dyDescent="0.2">
      <c r="H90" s="10"/>
    </row>
    <row r="91" spans="8:8" x14ac:dyDescent="0.2">
      <c r="H91" s="10"/>
    </row>
    <row r="92" spans="8:8" x14ac:dyDescent="0.2">
      <c r="H92" s="10"/>
    </row>
    <row r="93" spans="8:8" x14ac:dyDescent="0.2">
      <c r="H93" s="10"/>
    </row>
    <row r="94" spans="8:8" x14ac:dyDescent="0.2">
      <c r="H94" s="10"/>
    </row>
    <row r="95" spans="8:8" x14ac:dyDescent="0.2">
      <c r="H95" s="10"/>
    </row>
    <row r="96" spans="8:8" x14ac:dyDescent="0.2">
      <c r="H96" s="10"/>
    </row>
    <row r="97" spans="8:8" x14ac:dyDescent="0.2">
      <c r="H97" s="10"/>
    </row>
    <row r="98" spans="8:8" x14ac:dyDescent="0.2">
      <c r="H98" s="10"/>
    </row>
    <row r="99" spans="8:8" x14ac:dyDescent="0.2">
      <c r="H99" s="10"/>
    </row>
    <row r="100" spans="8:8" x14ac:dyDescent="0.2">
      <c r="H100" s="10"/>
    </row>
    <row r="101" spans="8:8" x14ac:dyDescent="0.2">
      <c r="H101" s="10"/>
    </row>
    <row r="102" spans="8:8" x14ac:dyDescent="0.2">
      <c r="H102" s="10"/>
    </row>
    <row r="103" spans="8:8" x14ac:dyDescent="0.2">
      <c r="H103" s="10"/>
    </row>
    <row r="104" spans="8:8" x14ac:dyDescent="0.2">
      <c r="H104" s="10"/>
    </row>
    <row r="105" spans="8:8" x14ac:dyDescent="0.2">
      <c r="H105" s="10"/>
    </row>
    <row r="106" spans="8:8" x14ac:dyDescent="0.2">
      <c r="H106" s="10"/>
    </row>
    <row r="107" spans="8:8" x14ac:dyDescent="0.2">
      <c r="H107" s="10"/>
    </row>
    <row r="108" spans="8:8" x14ac:dyDescent="0.2">
      <c r="H108" s="10"/>
    </row>
    <row r="109" spans="8:8" x14ac:dyDescent="0.2">
      <c r="H109" s="10"/>
    </row>
    <row r="110" spans="8:8" x14ac:dyDescent="0.2">
      <c r="H110" s="10"/>
    </row>
    <row r="111" spans="8:8" x14ac:dyDescent="0.2">
      <c r="H111" s="10"/>
    </row>
    <row r="112" spans="8:8" x14ac:dyDescent="0.2">
      <c r="H112" s="10"/>
    </row>
    <row r="113" spans="8:8" x14ac:dyDescent="0.2">
      <c r="H113" s="10"/>
    </row>
    <row r="114" spans="8:8" x14ac:dyDescent="0.2">
      <c r="H114" s="10"/>
    </row>
    <row r="115" spans="8:8" x14ac:dyDescent="0.2">
      <c r="H115" s="10"/>
    </row>
    <row r="116" spans="8:8" x14ac:dyDescent="0.2">
      <c r="H116" s="10"/>
    </row>
    <row r="117" spans="8:8" x14ac:dyDescent="0.2">
      <c r="H117" s="10"/>
    </row>
    <row r="118" spans="8:8" x14ac:dyDescent="0.2">
      <c r="H118" s="10"/>
    </row>
    <row r="119" spans="8:8" x14ac:dyDescent="0.2">
      <c r="H119" s="10"/>
    </row>
    <row r="120" spans="8:8" x14ac:dyDescent="0.2">
      <c r="H120" s="10"/>
    </row>
    <row r="121" spans="8:8" x14ac:dyDescent="0.2">
      <c r="H121" s="10"/>
    </row>
    <row r="122" spans="8:8" x14ac:dyDescent="0.2">
      <c r="H122" s="10"/>
    </row>
    <row r="123" spans="8:8" x14ac:dyDescent="0.2">
      <c r="H123" s="10"/>
    </row>
    <row r="124" spans="8:8" x14ac:dyDescent="0.2">
      <c r="H124" s="10"/>
    </row>
    <row r="125" spans="8:8" x14ac:dyDescent="0.2">
      <c r="H125" s="10"/>
    </row>
    <row r="126" spans="8:8" x14ac:dyDescent="0.2">
      <c r="H126" s="10"/>
    </row>
    <row r="127" spans="8:8" x14ac:dyDescent="0.2">
      <c r="H127" s="10"/>
    </row>
    <row r="128" spans="8:8" x14ac:dyDescent="0.2">
      <c r="H128" s="10"/>
    </row>
    <row r="129" spans="8:8" x14ac:dyDescent="0.2">
      <c r="H129" s="10"/>
    </row>
    <row r="130" spans="8:8" x14ac:dyDescent="0.2">
      <c r="H130" s="10"/>
    </row>
    <row r="131" spans="8:8" x14ac:dyDescent="0.2">
      <c r="H131" s="10"/>
    </row>
    <row r="132" spans="8:8" x14ac:dyDescent="0.2">
      <c r="H132" s="10"/>
    </row>
    <row r="133" spans="8:8" x14ac:dyDescent="0.2">
      <c r="H133" s="10"/>
    </row>
    <row r="134" spans="8:8" x14ac:dyDescent="0.2">
      <c r="H134" s="10"/>
    </row>
    <row r="135" spans="8:8" x14ac:dyDescent="0.2">
      <c r="H135" s="10"/>
    </row>
    <row r="136" spans="8:8" x14ac:dyDescent="0.2">
      <c r="H136" s="10"/>
    </row>
    <row r="137" spans="8:8" x14ac:dyDescent="0.2">
      <c r="H137" s="10"/>
    </row>
    <row r="138" spans="8:8" x14ac:dyDescent="0.2">
      <c r="H138" s="10"/>
    </row>
    <row r="139" spans="8:8" x14ac:dyDescent="0.2">
      <c r="H139" s="10"/>
    </row>
    <row r="140" spans="8:8" x14ac:dyDescent="0.2">
      <c r="H140" s="10"/>
    </row>
    <row r="141" spans="8:8" x14ac:dyDescent="0.2">
      <c r="H141" s="10"/>
    </row>
    <row r="142" spans="8:8" x14ac:dyDescent="0.2">
      <c r="H142" s="10"/>
    </row>
    <row r="143" spans="8:8" x14ac:dyDescent="0.2">
      <c r="H143" s="10"/>
    </row>
    <row r="144" spans="8:8" x14ac:dyDescent="0.2">
      <c r="H144" s="10"/>
    </row>
    <row r="145" spans="8:8" x14ac:dyDescent="0.2">
      <c r="H145" s="10"/>
    </row>
    <row r="146" spans="8:8" x14ac:dyDescent="0.2">
      <c r="H146" s="10"/>
    </row>
    <row r="147" spans="8:8" x14ac:dyDescent="0.2">
      <c r="H147" s="10"/>
    </row>
    <row r="148" spans="8:8" x14ac:dyDescent="0.2">
      <c r="H148" s="10"/>
    </row>
    <row r="149" spans="8:8" x14ac:dyDescent="0.2">
      <c r="H149" s="10"/>
    </row>
    <row r="150" spans="8:8" x14ac:dyDescent="0.2">
      <c r="H150" s="10"/>
    </row>
    <row r="151" spans="8:8" x14ac:dyDescent="0.2">
      <c r="H151" s="10"/>
    </row>
    <row r="152" spans="8:8" x14ac:dyDescent="0.2">
      <c r="H152" s="10"/>
    </row>
    <row r="153" spans="8:8" x14ac:dyDescent="0.2">
      <c r="H153" s="10"/>
    </row>
    <row r="154" spans="8:8" x14ac:dyDescent="0.2">
      <c r="H154" s="10"/>
    </row>
    <row r="155" spans="8:8" x14ac:dyDescent="0.2">
      <c r="H155" s="10"/>
    </row>
    <row r="156" spans="8:8" x14ac:dyDescent="0.2">
      <c r="H156" s="10"/>
    </row>
    <row r="157" spans="8:8" x14ac:dyDescent="0.2">
      <c r="H157" s="10"/>
    </row>
    <row r="158" spans="8:8" x14ac:dyDescent="0.2">
      <c r="H158" s="10"/>
    </row>
    <row r="159" spans="8:8" x14ac:dyDescent="0.2">
      <c r="H159" s="10"/>
    </row>
    <row r="160" spans="8:8" x14ac:dyDescent="0.2">
      <c r="H160" s="10"/>
    </row>
    <row r="161" spans="8:8" x14ac:dyDescent="0.2">
      <c r="H161" s="10"/>
    </row>
    <row r="162" spans="8:8" x14ac:dyDescent="0.2">
      <c r="H162" s="10"/>
    </row>
    <row r="163" spans="8:8" x14ac:dyDescent="0.2">
      <c r="H163" s="10"/>
    </row>
    <row r="164" spans="8:8" x14ac:dyDescent="0.2">
      <c r="H164" s="10"/>
    </row>
    <row r="165" spans="8:8" x14ac:dyDescent="0.2">
      <c r="H165" s="10"/>
    </row>
    <row r="166" spans="8:8" x14ac:dyDescent="0.2">
      <c r="H166" s="10"/>
    </row>
    <row r="167" spans="8:8" x14ac:dyDescent="0.2">
      <c r="H167" s="10"/>
    </row>
    <row r="168" spans="8:8" x14ac:dyDescent="0.2">
      <c r="H168" s="10"/>
    </row>
    <row r="169" spans="8:8" x14ac:dyDescent="0.2">
      <c r="H169" s="10"/>
    </row>
    <row r="170" spans="8:8" x14ac:dyDescent="0.2">
      <c r="H170" s="10"/>
    </row>
    <row r="171" spans="8:8" x14ac:dyDescent="0.2">
      <c r="H171" s="10"/>
    </row>
    <row r="172" spans="8:8" x14ac:dyDescent="0.2">
      <c r="H172" s="10"/>
    </row>
    <row r="173" spans="8:8" x14ac:dyDescent="0.2">
      <c r="H173" s="10"/>
    </row>
    <row r="174" spans="8:8" x14ac:dyDescent="0.2">
      <c r="H174" s="10"/>
    </row>
    <row r="175" spans="8:8" x14ac:dyDescent="0.2">
      <c r="H175" s="10"/>
    </row>
    <row r="176" spans="8:8" x14ac:dyDescent="0.2">
      <c r="H176" s="10"/>
    </row>
    <row r="177" spans="8:8" x14ac:dyDescent="0.2">
      <c r="H177" s="10"/>
    </row>
    <row r="178" spans="8:8" x14ac:dyDescent="0.2">
      <c r="H178" s="10"/>
    </row>
    <row r="179" spans="8:8" x14ac:dyDescent="0.2">
      <c r="H179" s="10"/>
    </row>
    <row r="180" spans="8:8" x14ac:dyDescent="0.2">
      <c r="H180" s="10"/>
    </row>
    <row r="181" spans="8:8" x14ac:dyDescent="0.2">
      <c r="H181" s="10"/>
    </row>
    <row r="182" spans="8:8" x14ac:dyDescent="0.2">
      <c r="H182" s="10"/>
    </row>
    <row r="183" spans="8:8" x14ac:dyDescent="0.2">
      <c r="H183" s="10"/>
    </row>
    <row r="184" spans="8:8" x14ac:dyDescent="0.2">
      <c r="H184" s="10"/>
    </row>
    <row r="185" spans="8:8" x14ac:dyDescent="0.2">
      <c r="H185" s="10"/>
    </row>
    <row r="186" spans="8:8" x14ac:dyDescent="0.2">
      <c r="H186" s="10"/>
    </row>
    <row r="187" spans="8:8" x14ac:dyDescent="0.2">
      <c r="H187" s="10"/>
    </row>
    <row r="188" spans="8:8" x14ac:dyDescent="0.2">
      <c r="H188" s="10"/>
    </row>
    <row r="189" spans="8:8" x14ac:dyDescent="0.2">
      <c r="H189" s="10"/>
    </row>
    <row r="190" spans="8:8" x14ac:dyDescent="0.2">
      <c r="H190" s="10"/>
    </row>
    <row r="191" spans="8:8" x14ac:dyDescent="0.2">
      <c r="H191" s="10"/>
    </row>
    <row r="192" spans="8:8" x14ac:dyDescent="0.2">
      <c r="H192" s="10"/>
    </row>
    <row r="193" spans="8:8" x14ac:dyDescent="0.2">
      <c r="H193" s="10"/>
    </row>
    <row r="194" spans="8:8" x14ac:dyDescent="0.2">
      <c r="H194" s="10"/>
    </row>
    <row r="195" spans="8:8" x14ac:dyDescent="0.2">
      <c r="H195" s="10"/>
    </row>
    <row r="196" spans="8:8" x14ac:dyDescent="0.2">
      <c r="H196" s="10"/>
    </row>
    <row r="197" spans="8:8" x14ac:dyDescent="0.2">
      <c r="H197" s="10"/>
    </row>
    <row r="198" spans="8:8" x14ac:dyDescent="0.2">
      <c r="H198" s="10"/>
    </row>
    <row r="199" spans="8:8" x14ac:dyDescent="0.2">
      <c r="H199" s="10"/>
    </row>
    <row r="200" spans="8:8" x14ac:dyDescent="0.2">
      <c r="H200" s="10"/>
    </row>
    <row r="201" spans="8:8" x14ac:dyDescent="0.2">
      <c r="H201" s="10"/>
    </row>
    <row r="202" spans="8:8" x14ac:dyDescent="0.2">
      <c r="H202" s="10"/>
    </row>
    <row r="203" spans="8:8" x14ac:dyDescent="0.2">
      <c r="H203" s="10"/>
    </row>
    <row r="204" spans="8:8" x14ac:dyDescent="0.2">
      <c r="H204" s="10"/>
    </row>
    <row r="205" spans="8:8" x14ac:dyDescent="0.2">
      <c r="H205" s="10"/>
    </row>
    <row r="206" spans="8:8" x14ac:dyDescent="0.2">
      <c r="H206" s="10"/>
    </row>
    <row r="207" spans="8:8" x14ac:dyDescent="0.2">
      <c r="H207" s="10"/>
    </row>
    <row r="208" spans="8:8" x14ac:dyDescent="0.2">
      <c r="H208" s="10"/>
    </row>
    <row r="209" spans="8:8" x14ac:dyDescent="0.2">
      <c r="H209" s="10"/>
    </row>
    <row r="210" spans="8:8" x14ac:dyDescent="0.2">
      <c r="H210" s="10"/>
    </row>
    <row r="211" spans="8:8" x14ac:dyDescent="0.2">
      <c r="H211" s="10"/>
    </row>
    <row r="212" spans="8:8" x14ac:dyDescent="0.2">
      <c r="H212" s="10"/>
    </row>
    <row r="213" spans="8:8" x14ac:dyDescent="0.2">
      <c r="H213" s="10"/>
    </row>
    <row r="214" spans="8:8" x14ac:dyDescent="0.2">
      <c r="H214" s="10"/>
    </row>
    <row r="215" spans="8:8" x14ac:dyDescent="0.2">
      <c r="H215" s="10"/>
    </row>
    <row r="216" spans="8:8" x14ac:dyDescent="0.2">
      <c r="H216" s="10"/>
    </row>
    <row r="217" spans="8:8" x14ac:dyDescent="0.2">
      <c r="H217" s="10"/>
    </row>
    <row r="218" spans="8:8" x14ac:dyDescent="0.2">
      <c r="H218" s="10"/>
    </row>
    <row r="219" spans="8:8" x14ac:dyDescent="0.2">
      <c r="H219" s="10"/>
    </row>
    <row r="220" spans="8:8" x14ac:dyDescent="0.2">
      <c r="H220" s="10"/>
    </row>
    <row r="221" spans="8:8" x14ac:dyDescent="0.2">
      <c r="H221" s="10"/>
    </row>
    <row r="222" spans="8:8" x14ac:dyDescent="0.2">
      <c r="H222" s="10"/>
    </row>
    <row r="223" spans="8:8" x14ac:dyDescent="0.2">
      <c r="H223" s="10"/>
    </row>
    <row r="224" spans="8:8" x14ac:dyDescent="0.2">
      <c r="H224" s="10"/>
    </row>
    <row r="225" spans="8:8" x14ac:dyDescent="0.2">
      <c r="H225" s="10"/>
    </row>
    <row r="226" spans="8:8" x14ac:dyDescent="0.2">
      <c r="H226" s="10"/>
    </row>
    <row r="227" spans="8:8" x14ac:dyDescent="0.2">
      <c r="H227" s="10"/>
    </row>
    <row r="228" spans="8:8" x14ac:dyDescent="0.2">
      <c r="H228" s="10"/>
    </row>
    <row r="229" spans="8:8" x14ac:dyDescent="0.2">
      <c r="H229" s="10"/>
    </row>
    <row r="230" spans="8:8" x14ac:dyDescent="0.2">
      <c r="H230" s="10"/>
    </row>
    <row r="231" spans="8:8" x14ac:dyDescent="0.2">
      <c r="H231" s="10"/>
    </row>
    <row r="232" spans="8:8" x14ac:dyDescent="0.2">
      <c r="H232" s="10"/>
    </row>
    <row r="233" spans="8:8" x14ac:dyDescent="0.2">
      <c r="H233" s="10"/>
    </row>
    <row r="234" spans="8:8" x14ac:dyDescent="0.2">
      <c r="H234" s="10"/>
    </row>
    <row r="235" spans="8:8" x14ac:dyDescent="0.2">
      <c r="H235" s="10"/>
    </row>
    <row r="236" spans="8:8" x14ac:dyDescent="0.2">
      <c r="H236" s="10"/>
    </row>
    <row r="237" spans="8:8" x14ac:dyDescent="0.2">
      <c r="H237" s="10"/>
    </row>
    <row r="238" spans="8:8" x14ac:dyDescent="0.2">
      <c r="H238" s="10"/>
    </row>
    <row r="239" spans="8:8" x14ac:dyDescent="0.2">
      <c r="H239" s="10"/>
    </row>
    <row r="240" spans="8:8" x14ac:dyDescent="0.2">
      <c r="H240" s="10"/>
    </row>
    <row r="241" spans="8:8" x14ac:dyDescent="0.2">
      <c r="H241" s="10"/>
    </row>
    <row r="242" spans="8:8" x14ac:dyDescent="0.2">
      <c r="H242" s="10"/>
    </row>
    <row r="243" spans="8:8" x14ac:dyDescent="0.2">
      <c r="H243" s="10"/>
    </row>
    <row r="244" spans="8:8" x14ac:dyDescent="0.2">
      <c r="H244" s="10"/>
    </row>
    <row r="245" spans="8:8" x14ac:dyDescent="0.2">
      <c r="H245" s="10"/>
    </row>
    <row r="246" spans="8:8" x14ac:dyDescent="0.2">
      <c r="H246" s="10"/>
    </row>
    <row r="247" spans="8:8" x14ac:dyDescent="0.2">
      <c r="H247" s="10"/>
    </row>
    <row r="248" spans="8:8" x14ac:dyDescent="0.2">
      <c r="H248" s="10"/>
    </row>
    <row r="249" spans="8:8" x14ac:dyDescent="0.2">
      <c r="H249" s="10"/>
    </row>
    <row r="250" spans="8:8" x14ac:dyDescent="0.2">
      <c r="H250" s="10"/>
    </row>
    <row r="251" spans="8:8" x14ac:dyDescent="0.2">
      <c r="H251" s="10"/>
    </row>
    <row r="252" spans="8:8" x14ac:dyDescent="0.2">
      <c r="H252" s="10"/>
    </row>
    <row r="253" spans="8:8" x14ac:dyDescent="0.2">
      <c r="H253" s="10"/>
    </row>
    <row r="254" spans="8:8" x14ac:dyDescent="0.2">
      <c r="H254" s="10"/>
    </row>
    <row r="255" spans="8:8" x14ac:dyDescent="0.2">
      <c r="H255" s="10"/>
    </row>
    <row r="256" spans="8:8" x14ac:dyDescent="0.2">
      <c r="H256" s="10"/>
    </row>
    <row r="257" spans="8:8" x14ac:dyDescent="0.2">
      <c r="H257" s="10"/>
    </row>
    <row r="258" spans="8:8" x14ac:dyDescent="0.2">
      <c r="H258" s="10"/>
    </row>
    <row r="259" spans="8:8" x14ac:dyDescent="0.2">
      <c r="H259" s="10"/>
    </row>
    <row r="260" spans="8:8" x14ac:dyDescent="0.2">
      <c r="H260" s="10"/>
    </row>
    <row r="261" spans="8:8" x14ac:dyDescent="0.2">
      <c r="H261" s="10"/>
    </row>
    <row r="262" spans="8:8" x14ac:dyDescent="0.2">
      <c r="H262" s="10"/>
    </row>
    <row r="263" spans="8:8" x14ac:dyDescent="0.2">
      <c r="H263" s="10"/>
    </row>
    <row r="264" spans="8:8" x14ac:dyDescent="0.2">
      <c r="H264" s="10"/>
    </row>
    <row r="265" spans="8:8" x14ac:dyDescent="0.2">
      <c r="H265" s="10"/>
    </row>
    <row r="266" spans="8:8" x14ac:dyDescent="0.2">
      <c r="H266" s="10"/>
    </row>
    <row r="267" spans="8:8" x14ac:dyDescent="0.2">
      <c r="H267" s="10"/>
    </row>
    <row r="268" spans="8:8" x14ac:dyDescent="0.2">
      <c r="H268" s="10"/>
    </row>
    <row r="269" spans="8:8" x14ac:dyDescent="0.2">
      <c r="H269" s="10"/>
    </row>
    <row r="270" spans="8:8" x14ac:dyDescent="0.2">
      <c r="H270" s="10"/>
    </row>
    <row r="271" spans="8:8" x14ac:dyDescent="0.2">
      <c r="H271" s="10"/>
    </row>
    <row r="272" spans="8:8" x14ac:dyDescent="0.2">
      <c r="H272" s="10"/>
    </row>
    <row r="273" spans="8:8" x14ac:dyDescent="0.2">
      <c r="H273" s="10"/>
    </row>
    <row r="274" spans="8:8" x14ac:dyDescent="0.2">
      <c r="H274" s="10"/>
    </row>
    <row r="275" spans="8:8" x14ac:dyDescent="0.2">
      <c r="H275" s="10"/>
    </row>
    <row r="276" spans="8:8" x14ac:dyDescent="0.2">
      <c r="H276" s="10"/>
    </row>
    <row r="277" spans="8:8" x14ac:dyDescent="0.2">
      <c r="H277" s="10"/>
    </row>
    <row r="278" spans="8:8" x14ac:dyDescent="0.2">
      <c r="H278" s="10"/>
    </row>
    <row r="279" spans="8:8" x14ac:dyDescent="0.2">
      <c r="H279" s="10"/>
    </row>
    <row r="280" spans="8:8" x14ac:dyDescent="0.2">
      <c r="H280" s="10"/>
    </row>
    <row r="281" spans="8:8" x14ac:dyDescent="0.2">
      <c r="H281" s="10"/>
    </row>
    <row r="282" spans="8:8" x14ac:dyDescent="0.2">
      <c r="H282" s="10"/>
    </row>
    <row r="283" spans="8:8" x14ac:dyDescent="0.2">
      <c r="H283" s="10"/>
    </row>
    <row r="284" spans="8:8" x14ac:dyDescent="0.2">
      <c r="H284" s="10"/>
    </row>
    <row r="285" spans="8:8" x14ac:dyDescent="0.2">
      <c r="H285" s="10"/>
    </row>
    <row r="286" spans="8:8" x14ac:dyDescent="0.2">
      <c r="H286" s="10"/>
    </row>
    <row r="287" spans="8:8" x14ac:dyDescent="0.2">
      <c r="H287" s="10"/>
    </row>
    <row r="288" spans="8:8" x14ac:dyDescent="0.2">
      <c r="H288" s="10"/>
    </row>
    <row r="289" spans="8:8" x14ac:dyDescent="0.2">
      <c r="H289" s="10"/>
    </row>
    <row r="290" spans="8:8" x14ac:dyDescent="0.2">
      <c r="H290" s="10"/>
    </row>
    <row r="291" spans="8:8" x14ac:dyDescent="0.2">
      <c r="H291" s="10"/>
    </row>
    <row r="292" spans="8:8" x14ac:dyDescent="0.2">
      <c r="H292" s="10"/>
    </row>
    <row r="293" spans="8:8" x14ac:dyDescent="0.2">
      <c r="H293" s="10"/>
    </row>
    <row r="294" spans="8:8" x14ac:dyDescent="0.2">
      <c r="H294" s="10"/>
    </row>
    <row r="295" spans="8:8" x14ac:dyDescent="0.2">
      <c r="H295" s="10"/>
    </row>
    <row r="296" spans="8:8" x14ac:dyDescent="0.2">
      <c r="H296" s="10"/>
    </row>
    <row r="297" spans="8:8" x14ac:dyDescent="0.2">
      <c r="H297" s="10"/>
    </row>
    <row r="298" spans="8:8" x14ac:dyDescent="0.2">
      <c r="H298" s="10"/>
    </row>
    <row r="299" spans="8:8" x14ac:dyDescent="0.2">
      <c r="H299" s="10"/>
    </row>
    <row r="300" spans="8:8" x14ac:dyDescent="0.2">
      <c r="H300" s="10"/>
    </row>
    <row r="301" spans="8:8" x14ac:dyDescent="0.2">
      <c r="H301" s="10"/>
    </row>
    <row r="302" spans="8:8" x14ac:dyDescent="0.2">
      <c r="H302" s="10"/>
    </row>
    <row r="303" spans="8:8" x14ac:dyDescent="0.2">
      <c r="H303" s="10"/>
    </row>
    <row r="304" spans="8:8" x14ac:dyDescent="0.2">
      <c r="H304" s="10"/>
    </row>
    <row r="305" spans="8:8" x14ac:dyDescent="0.2">
      <c r="H305" s="10"/>
    </row>
    <row r="306" spans="8:8" x14ac:dyDescent="0.2">
      <c r="H306" s="10"/>
    </row>
    <row r="307" spans="8:8" x14ac:dyDescent="0.2">
      <c r="H307" s="10"/>
    </row>
    <row r="308" spans="8:8" x14ac:dyDescent="0.2">
      <c r="H308" s="10"/>
    </row>
    <row r="309" spans="8:8" x14ac:dyDescent="0.2">
      <c r="H309" s="10"/>
    </row>
    <row r="310" spans="8:8" x14ac:dyDescent="0.2">
      <c r="H310" s="10"/>
    </row>
    <row r="311" spans="8:8" x14ac:dyDescent="0.2">
      <c r="H311" s="10"/>
    </row>
    <row r="312" spans="8:8" x14ac:dyDescent="0.2">
      <c r="H312" s="10"/>
    </row>
    <row r="313" spans="8:8" x14ac:dyDescent="0.2">
      <c r="H313" s="10"/>
    </row>
    <row r="314" spans="8:8" x14ac:dyDescent="0.2">
      <c r="H314" s="10"/>
    </row>
    <row r="315" spans="8:8" x14ac:dyDescent="0.2">
      <c r="H315" s="10"/>
    </row>
    <row r="316" spans="8:8" x14ac:dyDescent="0.2">
      <c r="H316" s="10"/>
    </row>
    <row r="317" spans="8:8" x14ac:dyDescent="0.2">
      <c r="H317" s="10"/>
    </row>
    <row r="318" spans="8:8" x14ac:dyDescent="0.2">
      <c r="H318" s="10"/>
    </row>
    <row r="319" spans="8:8" x14ac:dyDescent="0.2">
      <c r="H319" s="10"/>
    </row>
    <row r="320" spans="8:8" x14ac:dyDescent="0.2">
      <c r="H320" s="10"/>
    </row>
    <row r="321" spans="8:8" x14ac:dyDescent="0.2">
      <c r="H321" s="10"/>
    </row>
    <row r="322" spans="8:8" x14ac:dyDescent="0.2">
      <c r="H322" s="10"/>
    </row>
    <row r="323" spans="8:8" x14ac:dyDescent="0.2">
      <c r="H323" s="10"/>
    </row>
    <row r="324" spans="8:8" x14ac:dyDescent="0.2">
      <c r="H324" s="10"/>
    </row>
    <row r="325" spans="8:8" x14ac:dyDescent="0.2">
      <c r="H325" s="10"/>
    </row>
    <row r="326" spans="8:8" x14ac:dyDescent="0.2">
      <c r="H326" s="10"/>
    </row>
    <row r="327" spans="8:8" x14ac:dyDescent="0.2">
      <c r="H327" s="10"/>
    </row>
    <row r="328" spans="8:8" x14ac:dyDescent="0.2">
      <c r="H328" s="10"/>
    </row>
    <row r="329" spans="8:8" x14ac:dyDescent="0.2">
      <c r="H329" s="10"/>
    </row>
    <row r="330" spans="8:8" x14ac:dyDescent="0.2">
      <c r="H330" s="10"/>
    </row>
    <row r="331" spans="8:8" x14ac:dyDescent="0.2">
      <c r="H331" s="10"/>
    </row>
    <row r="332" spans="8:8" x14ac:dyDescent="0.2">
      <c r="H332" s="10"/>
    </row>
    <row r="333" spans="8:8" x14ac:dyDescent="0.2">
      <c r="H333" s="10"/>
    </row>
    <row r="334" spans="8:8" x14ac:dyDescent="0.2">
      <c r="H334" s="10"/>
    </row>
    <row r="335" spans="8:8" x14ac:dyDescent="0.2">
      <c r="H335" s="10"/>
    </row>
    <row r="336" spans="8:8" x14ac:dyDescent="0.2">
      <c r="H336" s="10"/>
    </row>
    <row r="337" spans="8:8" x14ac:dyDescent="0.2">
      <c r="H337" s="10"/>
    </row>
    <row r="338" spans="8:8" x14ac:dyDescent="0.2">
      <c r="H338" s="10"/>
    </row>
    <row r="339" spans="8:8" x14ac:dyDescent="0.2">
      <c r="H339" s="10"/>
    </row>
    <row r="340" spans="8:8" x14ac:dyDescent="0.2">
      <c r="H340" s="10"/>
    </row>
    <row r="341" spans="8:8" x14ac:dyDescent="0.2">
      <c r="H341" s="10"/>
    </row>
    <row r="342" spans="8:8" x14ac:dyDescent="0.2">
      <c r="H342" s="10"/>
    </row>
    <row r="343" spans="8:8" x14ac:dyDescent="0.2">
      <c r="H343" s="10"/>
    </row>
    <row r="344" spans="8:8" x14ac:dyDescent="0.2">
      <c r="H344" s="10"/>
    </row>
    <row r="345" spans="8:8" x14ac:dyDescent="0.2">
      <c r="H345" s="10"/>
    </row>
    <row r="346" spans="8:8" x14ac:dyDescent="0.2">
      <c r="H346" s="10"/>
    </row>
    <row r="347" spans="8:8" x14ac:dyDescent="0.2">
      <c r="H347" s="10"/>
    </row>
    <row r="348" spans="8:8" x14ac:dyDescent="0.2">
      <c r="H348" s="10"/>
    </row>
    <row r="349" spans="8:8" x14ac:dyDescent="0.2">
      <c r="H349" s="10"/>
    </row>
    <row r="350" spans="8:8" x14ac:dyDescent="0.2">
      <c r="H350" s="10"/>
    </row>
    <row r="351" spans="8:8" x14ac:dyDescent="0.2">
      <c r="H351" s="10"/>
    </row>
    <row r="352" spans="8:8" x14ac:dyDescent="0.2">
      <c r="H352" s="10"/>
    </row>
    <row r="353" spans="8:8" x14ac:dyDescent="0.2">
      <c r="H353" s="10"/>
    </row>
    <row r="354" spans="8:8" x14ac:dyDescent="0.2">
      <c r="H354" s="10"/>
    </row>
    <row r="355" spans="8:8" x14ac:dyDescent="0.2">
      <c r="H355" s="10"/>
    </row>
    <row r="356" spans="8:8" x14ac:dyDescent="0.2">
      <c r="H356" s="10"/>
    </row>
    <row r="357" spans="8:8" x14ac:dyDescent="0.2">
      <c r="H357" s="10"/>
    </row>
    <row r="358" spans="8:8" x14ac:dyDescent="0.2">
      <c r="H358" s="10"/>
    </row>
    <row r="359" spans="8:8" x14ac:dyDescent="0.2">
      <c r="H359" s="10"/>
    </row>
    <row r="360" spans="8:8" x14ac:dyDescent="0.2">
      <c r="H360" s="10"/>
    </row>
    <row r="361" spans="8:8" x14ac:dyDescent="0.2">
      <c r="H361" s="10"/>
    </row>
    <row r="362" spans="8:8" x14ac:dyDescent="0.2">
      <c r="H362" s="10"/>
    </row>
    <row r="363" spans="8:8" x14ac:dyDescent="0.2">
      <c r="H363" s="10"/>
    </row>
    <row r="364" spans="8:8" x14ac:dyDescent="0.2">
      <c r="H364" s="10"/>
    </row>
    <row r="365" spans="8:8" x14ac:dyDescent="0.2">
      <c r="H365" s="10"/>
    </row>
    <row r="366" spans="8:8" x14ac:dyDescent="0.2">
      <c r="H366" s="10"/>
    </row>
    <row r="367" spans="8:8" x14ac:dyDescent="0.2">
      <c r="H367" s="10"/>
    </row>
    <row r="368" spans="8:8" x14ac:dyDescent="0.2">
      <c r="H368" s="10"/>
    </row>
    <row r="369" spans="8:8" x14ac:dyDescent="0.2">
      <c r="H369" s="10"/>
    </row>
    <row r="370" spans="8:8" x14ac:dyDescent="0.2">
      <c r="H370" s="10"/>
    </row>
    <row r="371" spans="8:8" x14ac:dyDescent="0.2">
      <c r="H371" s="10"/>
    </row>
    <row r="372" spans="8:8" x14ac:dyDescent="0.2">
      <c r="H372" s="10"/>
    </row>
    <row r="373" spans="8:8" x14ac:dyDescent="0.2">
      <c r="H373" s="10"/>
    </row>
    <row r="374" spans="8:8" x14ac:dyDescent="0.2">
      <c r="H374" s="10"/>
    </row>
    <row r="375" spans="8:8" x14ac:dyDescent="0.2">
      <c r="H375" s="10"/>
    </row>
    <row r="376" spans="8:8" x14ac:dyDescent="0.2">
      <c r="H376" s="10"/>
    </row>
    <row r="377" spans="8:8" x14ac:dyDescent="0.2">
      <c r="H377" s="10"/>
    </row>
    <row r="378" spans="8:8" x14ac:dyDescent="0.2">
      <c r="H378" s="10"/>
    </row>
    <row r="379" spans="8:8" x14ac:dyDescent="0.2">
      <c r="H379" s="10"/>
    </row>
    <row r="380" spans="8:8" x14ac:dyDescent="0.2">
      <c r="H380" s="10"/>
    </row>
    <row r="381" spans="8:8" x14ac:dyDescent="0.2">
      <c r="H381" s="10"/>
    </row>
    <row r="382" spans="8:8" x14ac:dyDescent="0.2">
      <c r="H382" s="10"/>
    </row>
    <row r="383" spans="8:8" x14ac:dyDescent="0.2">
      <c r="H383" s="10"/>
    </row>
    <row r="384" spans="8:8" x14ac:dyDescent="0.2">
      <c r="H384" s="10"/>
    </row>
    <row r="385" spans="8:8" x14ac:dyDescent="0.2">
      <c r="H385" s="10"/>
    </row>
    <row r="386" spans="8:8" x14ac:dyDescent="0.2">
      <c r="H386" s="10"/>
    </row>
    <row r="387" spans="8:8" x14ac:dyDescent="0.2">
      <c r="H387" s="10"/>
    </row>
    <row r="388" spans="8:8" x14ac:dyDescent="0.2">
      <c r="H388" s="10"/>
    </row>
    <row r="389" spans="8:8" x14ac:dyDescent="0.2">
      <c r="H389" s="10"/>
    </row>
    <row r="390" spans="8:8" x14ac:dyDescent="0.2">
      <c r="H390" s="10"/>
    </row>
    <row r="391" spans="8:8" x14ac:dyDescent="0.2">
      <c r="H391" s="10"/>
    </row>
    <row r="392" spans="8:8" x14ac:dyDescent="0.2">
      <c r="H392" s="10"/>
    </row>
    <row r="393" spans="8:8" x14ac:dyDescent="0.2">
      <c r="H393" s="10"/>
    </row>
    <row r="394" spans="8:8" x14ac:dyDescent="0.2">
      <c r="H394" s="10"/>
    </row>
    <row r="395" spans="8:8" x14ac:dyDescent="0.2">
      <c r="H395" s="10"/>
    </row>
    <row r="396" spans="8:8" x14ac:dyDescent="0.2">
      <c r="H396" s="10"/>
    </row>
    <row r="397" spans="8:8" x14ac:dyDescent="0.2">
      <c r="H397" s="10"/>
    </row>
    <row r="398" spans="8:8" x14ac:dyDescent="0.2">
      <c r="H398" s="10"/>
    </row>
    <row r="399" spans="8:8" x14ac:dyDescent="0.2">
      <c r="H399" s="10"/>
    </row>
    <row r="400" spans="8:8" x14ac:dyDescent="0.2">
      <c r="H400" s="10"/>
    </row>
    <row r="401" spans="8:8" x14ac:dyDescent="0.2">
      <c r="H401" s="10"/>
    </row>
    <row r="402" spans="8:8" x14ac:dyDescent="0.2">
      <c r="H402" s="10"/>
    </row>
    <row r="403" spans="8:8" x14ac:dyDescent="0.2">
      <c r="H403" s="10"/>
    </row>
    <row r="404" spans="8:8" x14ac:dyDescent="0.2">
      <c r="H404" s="10"/>
    </row>
    <row r="405" spans="8:8" x14ac:dyDescent="0.2">
      <c r="H405" s="10"/>
    </row>
    <row r="406" spans="8:8" x14ac:dyDescent="0.2">
      <c r="H406" s="10"/>
    </row>
    <row r="407" spans="8:8" x14ac:dyDescent="0.2">
      <c r="H407" s="10"/>
    </row>
    <row r="408" spans="8:8" x14ac:dyDescent="0.2">
      <c r="H408" s="10"/>
    </row>
    <row r="409" spans="8:8" x14ac:dyDescent="0.2">
      <c r="H409" s="10"/>
    </row>
    <row r="410" spans="8:8" x14ac:dyDescent="0.2">
      <c r="H410" s="10"/>
    </row>
    <row r="411" spans="8:8" x14ac:dyDescent="0.2">
      <c r="H411" s="10"/>
    </row>
    <row r="412" spans="8:8" x14ac:dyDescent="0.2">
      <c r="H412" s="10"/>
    </row>
    <row r="413" spans="8:8" x14ac:dyDescent="0.2">
      <c r="H413" s="10"/>
    </row>
    <row r="414" spans="8:8" x14ac:dyDescent="0.2">
      <c r="H414" s="10"/>
    </row>
    <row r="415" spans="8:8" x14ac:dyDescent="0.2">
      <c r="H415" s="10"/>
    </row>
    <row r="416" spans="8:8" x14ac:dyDescent="0.2">
      <c r="H416" s="10"/>
    </row>
    <row r="417" spans="8:8" x14ac:dyDescent="0.2">
      <c r="H417" s="10"/>
    </row>
    <row r="418" spans="8:8" x14ac:dyDescent="0.2">
      <c r="H418" s="10"/>
    </row>
    <row r="419" spans="8:8" x14ac:dyDescent="0.2">
      <c r="H419" s="10"/>
    </row>
    <row r="420" spans="8:8" x14ac:dyDescent="0.2">
      <c r="H420" s="10"/>
    </row>
    <row r="421" spans="8:8" x14ac:dyDescent="0.2">
      <c r="H421" s="10"/>
    </row>
    <row r="422" spans="8:8" x14ac:dyDescent="0.2">
      <c r="H422" s="10"/>
    </row>
    <row r="423" spans="8:8" x14ac:dyDescent="0.2">
      <c r="H423" s="10"/>
    </row>
    <row r="424" spans="8:8" x14ac:dyDescent="0.2">
      <c r="H424" s="10"/>
    </row>
    <row r="425" spans="8:8" x14ac:dyDescent="0.2">
      <c r="H425" s="10"/>
    </row>
    <row r="426" spans="8:8" x14ac:dyDescent="0.2">
      <c r="H426" s="10"/>
    </row>
    <row r="427" spans="8:8" x14ac:dyDescent="0.2">
      <c r="H427" s="10"/>
    </row>
    <row r="428" spans="8:8" x14ac:dyDescent="0.2">
      <c r="H428" s="10"/>
    </row>
    <row r="429" spans="8:8" x14ac:dyDescent="0.2">
      <c r="H429" s="10"/>
    </row>
    <row r="430" spans="8:8" x14ac:dyDescent="0.2">
      <c r="H430" s="10"/>
    </row>
    <row r="431" spans="8:8" x14ac:dyDescent="0.2">
      <c r="H431" s="10"/>
    </row>
    <row r="432" spans="8:8" x14ac:dyDescent="0.2">
      <c r="H432" s="10"/>
    </row>
    <row r="433" spans="8:8" x14ac:dyDescent="0.2">
      <c r="H433" s="10"/>
    </row>
    <row r="434" spans="8:8" x14ac:dyDescent="0.2">
      <c r="H434" s="10"/>
    </row>
    <row r="435" spans="8:8" x14ac:dyDescent="0.2">
      <c r="H435" s="10"/>
    </row>
    <row r="436" spans="8:8" x14ac:dyDescent="0.2">
      <c r="H436" s="10"/>
    </row>
    <row r="437" spans="8:8" x14ac:dyDescent="0.2">
      <c r="H437" s="10"/>
    </row>
    <row r="438" spans="8:8" x14ac:dyDescent="0.2">
      <c r="H438" s="10"/>
    </row>
    <row r="439" spans="8:8" x14ac:dyDescent="0.2">
      <c r="H439" s="10"/>
    </row>
    <row r="440" spans="8:8" x14ac:dyDescent="0.2">
      <c r="H440" s="10"/>
    </row>
    <row r="441" spans="8:8" x14ac:dyDescent="0.2">
      <c r="H441" s="10"/>
    </row>
    <row r="442" spans="8:8" x14ac:dyDescent="0.2">
      <c r="H442" s="10"/>
    </row>
    <row r="443" spans="8:8" x14ac:dyDescent="0.2">
      <c r="H443" s="10"/>
    </row>
    <row r="444" spans="8:8" x14ac:dyDescent="0.2">
      <c r="H444" s="10"/>
    </row>
    <row r="445" spans="8:8" x14ac:dyDescent="0.2">
      <c r="H445" s="10"/>
    </row>
    <row r="446" spans="8:8" x14ac:dyDescent="0.2">
      <c r="H446" s="10"/>
    </row>
    <row r="447" spans="8:8" x14ac:dyDescent="0.2">
      <c r="H447" s="10"/>
    </row>
    <row r="448" spans="8:8" x14ac:dyDescent="0.2">
      <c r="H448" s="10"/>
    </row>
    <row r="449" spans="8:8" x14ac:dyDescent="0.2">
      <c r="H449" s="10"/>
    </row>
    <row r="450" spans="8:8" x14ac:dyDescent="0.2">
      <c r="H450" s="10"/>
    </row>
    <row r="451" spans="8:8" x14ac:dyDescent="0.2">
      <c r="H451" s="10"/>
    </row>
    <row r="452" spans="8:8" x14ac:dyDescent="0.2">
      <c r="H452" s="10"/>
    </row>
    <row r="453" spans="8:8" x14ac:dyDescent="0.2">
      <c r="H453" s="10"/>
    </row>
    <row r="454" spans="8:8" x14ac:dyDescent="0.2">
      <c r="H454" s="10"/>
    </row>
    <row r="455" spans="8:8" x14ac:dyDescent="0.2">
      <c r="H455" s="10"/>
    </row>
    <row r="456" spans="8:8" x14ac:dyDescent="0.2">
      <c r="H456" s="10"/>
    </row>
    <row r="457" spans="8:8" x14ac:dyDescent="0.2">
      <c r="H457" s="10"/>
    </row>
    <row r="458" spans="8:8" x14ac:dyDescent="0.2">
      <c r="H458" s="10"/>
    </row>
    <row r="459" spans="8:8" x14ac:dyDescent="0.2">
      <c r="H459" s="10"/>
    </row>
    <row r="460" spans="8:8" x14ac:dyDescent="0.2">
      <c r="H460" s="10"/>
    </row>
    <row r="461" spans="8:8" x14ac:dyDescent="0.2">
      <c r="H461" s="10"/>
    </row>
    <row r="462" spans="8:8" x14ac:dyDescent="0.2">
      <c r="H462" s="10"/>
    </row>
    <row r="463" spans="8:8" x14ac:dyDescent="0.2">
      <c r="H463" s="10"/>
    </row>
    <row r="464" spans="8:8" x14ac:dyDescent="0.2">
      <c r="H464" s="10"/>
    </row>
    <row r="465" spans="8:8" x14ac:dyDescent="0.2">
      <c r="H465" s="10"/>
    </row>
    <row r="466" spans="8:8" x14ac:dyDescent="0.2">
      <c r="H466" s="10"/>
    </row>
    <row r="467" spans="8:8" x14ac:dyDescent="0.2">
      <c r="H467" s="10"/>
    </row>
    <row r="468" spans="8:8" x14ac:dyDescent="0.2">
      <c r="H468" s="10"/>
    </row>
    <row r="469" spans="8:8" x14ac:dyDescent="0.2">
      <c r="H469" s="10"/>
    </row>
    <row r="470" spans="8:8" x14ac:dyDescent="0.2">
      <c r="H470" s="10"/>
    </row>
    <row r="471" spans="8:8" x14ac:dyDescent="0.2">
      <c r="H471" s="10"/>
    </row>
    <row r="472" spans="8:8" x14ac:dyDescent="0.2">
      <c r="H472" s="10"/>
    </row>
    <row r="473" spans="8:8" x14ac:dyDescent="0.2">
      <c r="H473" s="10"/>
    </row>
    <row r="474" spans="8:8" x14ac:dyDescent="0.2">
      <c r="H474" s="10"/>
    </row>
    <row r="475" spans="8:8" x14ac:dyDescent="0.2">
      <c r="H475" s="10"/>
    </row>
    <row r="476" spans="8:8" x14ac:dyDescent="0.2">
      <c r="H476" s="10"/>
    </row>
    <row r="477" spans="8:8" x14ac:dyDescent="0.2">
      <c r="H477" s="10"/>
    </row>
    <row r="478" spans="8:8" x14ac:dyDescent="0.2">
      <c r="H478" s="10"/>
    </row>
    <row r="479" spans="8:8" x14ac:dyDescent="0.2">
      <c r="H479" s="10"/>
    </row>
    <row r="480" spans="8:8" x14ac:dyDescent="0.2">
      <c r="H480" s="10"/>
    </row>
    <row r="481" spans="8:8" x14ac:dyDescent="0.2">
      <c r="H481" s="10"/>
    </row>
    <row r="482" spans="8:8" x14ac:dyDescent="0.2">
      <c r="H482" s="10"/>
    </row>
    <row r="483" spans="8:8" x14ac:dyDescent="0.2">
      <c r="H483" s="10"/>
    </row>
    <row r="484" spans="8:8" x14ac:dyDescent="0.2">
      <c r="H484" s="10"/>
    </row>
    <row r="485" spans="8:8" x14ac:dyDescent="0.2">
      <c r="H485" s="10"/>
    </row>
    <row r="486" spans="8:8" x14ac:dyDescent="0.2">
      <c r="H486" s="10"/>
    </row>
    <row r="487" spans="8:8" x14ac:dyDescent="0.2">
      <c r="H487" s="10"/>
    </row>
    <row r="488" spans="8:8" x14ac:dyDescent="0.2">
      <c r="H488" s="10"/>
    </row>
    <row r="489" spans="8:8" x14ac:dyDescent="0.2">
      <c r="H489" s="10"/>
    </row>
    <row r="490" spans="8:8" x14ac:dyDescent="0.2">
      <c r="H490" s="10"/>
    </row>
    <row r="491" spans="8:8" x14ac:dyDescent="0.2">
      <c r="H491" s="10"/>
    </row>
    <row r="492" spans="8:8" x14ac:dyDescent="0.2">
      <c r="H492" s="10"/>
    </row>
    <row r="493" spans="8:8" x14ac:dyDescent="0.2">
      <c r="H493" s="10"/>
    </row>
    <row r="494" spans="8:8" x14ac:dyDescent="0.2">
      <c r="H494" s="10"/>
    </row>
    <row r="495" spans="8:8" x14ac:dyDescent="0.2">
      <c r="H495" s="10"/>
    </row>
    <row r="496" spans="8:8" x14ac:dyDescent="0.2">
      <c r="H496" s="10"/>
    </row>
    <row r="497" spans="8:8" x14ac:dyDescent="0.2">
      <c r="H497" s="10"/>
    </row>
    <row r="498" spans="8:8" x14ac:dyDescent="0.2">
      <c r="H498" s="10"/>
    </row>
    <row r="499" spans="8:8" x14ac:dyDescent="0.2">
      <c r="H499" s="10"/>
    </row>
    <row r="500" spans="8:8" x14ac:dyDescent="0.2">
      <c r="H500" s="10"/>
    </row>
    <row r="501" spans="8:8" x14ac:dyDescent="0.2">
      <c r="H501" s="10"/>
    </row>
    <row r="502" spans="8:8" x14ac:dyDescent="0.2">
      <c r="H502" s="10"/>
    </row>
    <row r="503" spans="8:8" x14ac:dyDescent="0.2">
      <c r="H503" s="10"/>
    </row>
    <row r="504" spans="8:8" x14ac:dyDescent="0.2">
      <c r="H504" s="10"/>
    </row>
    <row r="505" spans="8:8" x14ac:dyDescent="0.2">
      <c r="H505" s="10"/>
    </row>
    <row r="506" spans="8:8" x14ac:dyDescent="0.2">
      <c r="H506" s="10"/>
    </row>
    <row r="507" spans="8:8" x14ac:dyDescent="0.2">
      <c r="H507" s="10"/>
    </row>
    <row r="508" spans="8:8" x14ac:dyDescent="0.2">
      <c r="H508" s="10"/>
    </row>
    <row r="509" spans="8:8" x14ac:dyDescent="0.2">
      <c r="H509" s="10"/>
    </row>
    <row r="510" spans="8:8" x14ac:dyDescent="0.2">
      <c r="H510" s="10"/>
    </row>
    <row r="511" spans="8:8" x14ac:dyDescent="0.2">
      <c r="H511" s="10"/>
    </row>
    <row r="512" spans="8:8" x14ac:dyDescent="0.2">
      <c r="H512" s="10"/>
    </row>
    <row r="513" spans="8:8" x14ac:dyDescent="0.2">
      <c r="H513" s="10"/>
    </row>
    <row r="514" spans="8:8" x14ac:dyDescent="0.2">
      <c r="H514" s="10"/>
    </row>
    <row r="515" spans="8:8" x14ac:dyDescent="0.2">
      <c r="H515" s="10"/>
    </row>
    <row r="516" spans="8:8" x14ac:dyDescent="0.2">
      <c r="H516" s="10"/>
    </row>
    <row r="517" spans="8:8" x14ac:dyDescent="0.2">
      <c r="H517" s="10"/>
    </row>
    <row r="518" spans="8:8" x14ac:dyDescent="0.2">
      <c r="H518" s="10"/>
    </row>
    <row r="519" spans="8:8" x14ac:dyDescent="0.2">
      <c r="H519" s="10"/>
    </row>
    <row r="520" spans="8:8" x14ac:dyDescent="0.2">
      <c r="H520" s="10"/>
    </row>
    <row r="521" spans="8:8" x14ac:dyDescent="0.2">
      <c r="H521" s="10"/>
    </row>
    <row r="522" spans="8:8" x14ac:dyDescent="0.2">
      <c r="H522" s="10"/>
    </row>
    <row r="523" spans="8:8" x14ac:dyDescent="0.2">
      <c r="H523" s="10"/>
    </row>
    <row r="524" spans="8:8" x14ac:dyDescent="0.2">
      <c r="H524" s="10"/>
    </row>
    <row r="525" spans="8:8" x14ac:dyDescent="0.2">
      <c r="H525" s="10"/>
    </row>
    <row r="526" spans="8:8" x14ac:dyDescent="0.2">
      <c r="H526" s="10"/>
    </row>
    <row r="527" spans="8:8" x14ac:dyDescent="0.2">
      <c r="H527" s="10"/>
    </row>
    <row r="528" spans="8:8" x14ac:dyDescent="0.2">
      <c r="H528" s="10"/>
    </row>
    <row r="529" spans="8:8" x14ac:dyDescent="0.2">
      <c r="H529" s="10"/>
    </row>
    <row r="530" spans="8:8" x14ac:dyDescent="0.2">
      <c r="H530" s="10"/>
    </row>
    <row r="531" spans="8:8" x14ac:dyDescent="0.2">
      <c r="H531" s="10"/>
    </row>
    <row r="532" spans="8:8" x14ac:dyDescent="0.2">
      <c r="H532" s="10"/>
    </row>
    <row r="533" spans="8:8" x14ac:dyDescent="0.2">
      <c r="H533" s="10"/>
    </row>
    <row r="534" spans="8:8" x14ac:dyDescent="0.2">
      <c r="H534" s="10"/>
    </row>
    <row r="535" spans="8:8" x14ac:dyDescent="0.2">
      <c r="H535" s="10"/>
    </row>
    <row r="536" spans="8:8" x14ac:dyDescent="0.2">
      <c r="H536" s="10"/>
    </row>
    <row r="537" spans="8:8" x14ac:dyDescent="0.2">
      <c r="H537" s="10"/>
    </row>
    <row r="538" spans="8:8" x14ac:dyDescent="0.2">
      <c r="H538" s="10"/>
    </row>
    <row r="539" spans="8:8" x14ac:dyDescent="0.2">
      <c r="H539" s="10"/>
    </row>
    <row r="540" spans="8:8" x14ac:dyDescent="0.2">
      <c r="H540" s="10"/>
    </row>
    <row r="541" spans="8:8" x14ac:dyDescent="0.2">
      <c r="H541" s="10"/>
    </row>
    <row r="542" spans="8:8" x14ac:dyDescent="0.2">
      <c r="H542" s="10"/>
    </row>
    <row r="543" spans="8:8" x14ac:dyDescent="0.2">
      <c r="H543" s="10"/>
    </row>
    <row r="544" spans="8:8" x14ac:dyDescent="0.2">
      <c r="H544" s="10"/>
    </row>
    <row r="545" spans="8:8" x14ac:dyDescent="0.2">
      <c r="H545" s="10"/>
    </row>
    <row r="546" spans="8:8" x14ac:dyDescent="0.2">
      <c r="H546" s="10"/>
    </row>
    <row r="547" spans="8:8" x14ac:dyDescent="0.2">
      <c r="H547" s="10"/>
    </row>
    <row r="548" spans="8:8" x14ac:dyDescent="0.2">
      <c r="H548" s="10"/>
    </row>
    <row r="549" spans="8:8" x14ac:dyDescent="0.2">
      <c r="H549" s="10"/>
    </row>
    <row r="550" spans="8:8" x14ac:dyDescent="0.2">
      <c r="H550" s="10"/>
    </row>
    <row r="551" spans="8:8" x14ac:dyDescent="0.2">
      <c r="H551" s="10"/>
    </row>
    <row r="552" spans="8:8" x14ac:dyDescent="0.2">
      <c r="H552" s="10"/>
    </row>
    <row r="553" spans="8:8" x14ac:dyDescent="0.2">
      <c r="H553" s="10"/>
    </row>
    <row r="554" spans="8:8" x14ac:dyDescent="0.2">
      <c r="H554" s="10"/>
    </row>
    <row r="555" spans="8:8" x14ac:dyDescent="0.2">
      <c r="H555" s="10"/>
    </row>
    <row r="556" spans="8:8" x14ac:dyDescent="0.2">
      <c r="H556" s="10"/>
    </row>
    <row r="557" spans="8:8" x14ac:dyDescent="0.2">
      <c r="H557" s="10"/>
    </row>
    <row r="558" spans="8:8" x14ac:dyDescent="0.2">
      <c r="H558" s="10"/>
    </row>
    <row r="559" spans="8:8" x14ac:dyDescent="0.2">
      <c r="H559" s="10"/>
    </row>
    <row r="560" spans="8:8" x14ac:dyDescent="0.2">
      <c r="H560" s="10"/>
    </row>
    <row r="561" spans="8:8" x14ac:dyDescent="0.2">
      <c r="H561" s="10"/>
    </row>
    <row r="562" spans="8:8" x14ac:dyDescent="0.2">
      <c r="H562" s="10"/>
    </row>
    <row r="563" spans="8:8" x14ac:dyDescent="0.2">
      <c r="H563" s="10"/>
    </row>
    <row r="564" spans="8:8" x14ac:dyDescent="0.2">
      <c r="H564" s="10"/>
    </row>
    <row r="565" spans="8:8" x14ac:dyDescent="0.2">
      <c r="H565" s="10"/>
    </row>
    <row r="566" spans="8:8" x14ac:dyDescent="0.2">
      <c r="H566" s="10"/>
    </row>
    <row r="567" spans="8:8" x14ac:dyDescent="0.2">
      <c r="H567" s="10"/>
    </row>
    <row r="568" spans="8:8" x14ac:dyDescent="0.2">
      <c r="H568" s="10"/>
    </row>
    <row r="569" spans="8:8" x14ac:dyDescent="0.2">
      <c r="H569" s="10"/>
    </row>
    <row r="570" spans="8:8" x14ac:dyDescent="0.2">
      <c r="H570" s="10"/>
    </row>
    <row r="571" spans="8:8" x14ac:dyDescent="0.2">
      <c r="H571" s="10"/>
    </row>
    <row r="572" spans="8:8" x14ac:dyDescent="0.2">
      <c r="H572" s="10"/>
    </row>
    <row r="573" spans="8:8" x14ac:dyDescent="0.2">
      <c r="H573" s="10"/>
    </row>
    <row r="574" spans="8:8" x14ac:dyDescent="0.2">
      <c r="H574" s="10"/>
    </row>
    <row r="575" spans="8:8" x14ac:dyDescent="0.2">
      <c r="H575" s="10"/>
    </row>
    <row r="576" spans="8:8" x14ac:dyDescent="0.2">
      <c r="H576" s="10"/>
    </row>
    <row r="577" spans="8:8" x14ac:dyDescent="0.2">
      <c r="H577" s="10"/>
    </row>
    <row r="578" spans="8:8" x14ac:dyDescent="0.2">
      <c r="H578" s="10"/>
    </row>
    <row r="579" spans="8:8" x14ac:dyDescent="0.2">
      <c r="H579" s="10"/>
    </row>
    <row r="580" spans="8:8" x14ac:dyDescent="0.2">
      <c r="H580" s="10"/>
    </row>
    <row r="581" spans="8:8" x14ac:dyDescent="0.2">
      <c r="H581" s="10"/>
    </row>
    <row r="582" spans="8:8" x14ac:dyDescent="0.2">
      <c r="H582" s="10"/>
    </row>
    <row r="583" spans="8:8" x14ac:dyDescent="0.2">
      <c r="H583" s="10"/>
    </row>
    <row r="584" spans="8:8" x14ac:dyDescent="0.2">
      <c r="H584" s="10"/>
    </row>
    <row r="585" spans="8:8" x14ac:dyDescent="0.2">
      <c r="H585" s="10"/>
    </row>
    <row r="586" spans="8:8" x14ac:dyDescent="0.2">
      <c r="H586" s="10"/>
    </row>
    <row r="587" spans="8:8" x14ac:dyDescent="0.2">
      <c r="H587" s="10"/>
    </row>
    <row r="588" spans="8:8" x14ac:dyDescent="0.2">
      <c r="H588" s="10"/>
    </row>
    <row r="589" spans="8:8" x14ac:dyDescent="0.2">
      <c r="H589" s="10"/>
    </row>
    <row r="590" spans="8:8" x14ac:dyDescent="0.2">
      <c r="H590" s="10"/>
    </row>
    <row r="591" spans="8:8" x14ac:dyDescent="0.2">
      <c r="H591" s="10"/>
    </row>
    <row r="592" spans="8:8" x14ac:dyDescent="0.2">
      <c r="H592" s="10"/>
    </row>
    <row r="593" spans="8:8" x14ac:dyDescent="0.2">
      <c r="H593" s="10"/>
    </row>
    <row r="594" spans="8:8" x14ac:dyDescent="0.2">
      <c r="H594" s="10"/>
    </row>
    <row r="595" spans="8:8" x14ac:dyDescent="0.2">
      <c r="H595" s="10"/>
    </row>
    <row r="596" spans="8:8" x14ac:dyDescent="0.2">
      <c r="H596" s="10"/>
    </row>
    <row r="597" spans="8:8" x14ac:dyDescent="0.2">
      <c r="H597" s="10"/>
    </row>
    <row r="598" spans="8:8" x14ac:dyDescent="0.2">
      <c r="H598" s="10"/>
    </row>
    <row r="599" spans="8:8" x14ac:dyDescent="0.2">
      <c r="H599" s="10"/>
    </row>
    <row r="600" spans="8:8" x14ac:dyDescent="0.2">
      <c r="H600" s="10"/>
    </row>
    <row r="601" spans="8:8" x14ac:dyDescent="0.2">
      <c r="H601" s="10"/>
    </row>
    <row r="602" spans="8:8" x14ac:dyDescent="0.2">
      <c r="H602" s="10"/>
    </row>
    <row r="603" spans="8:8" x14ac:dyDescent="0.2">
      <c r="H603" s="10"/>
    </row>
    <row r="604" spans="8:8" x14ac:dyDescent="0.2">
      <c r="H604" s="10"/>
    </row>
    <row r="605" spans="8:8" x14ac:dyDescent="0.2">
      <c r="H605" s="10"/>
    </row>
    <row r="606" spans="8:8" x14ac:dyDescent="0.2">
      <c r="H606" s="10"/>
    </row>
    <row r="607" spans="8:8" x14ac:dyDescent="0.2">
      <c r="H607" s="10"/>
    </row>
    <row r="608" spans="8:8" x14ac:dyDescent="0.2">
      <c r="H608" s="10"/>
    </row>
    <row r="609" spans="8:8" x14ac:dyDescent="0.2">
      <c r="H609" s="10"/>
    </row>
    <row r="610" spans="8:8" x14ac:dyDescent="0.2">
      <c r="H610" s="10"/>
    </row>
    <row r="611" spans="8:8" x14ac:dyDescent="0.2">
      <c r="H611" s="10"/>
    </row>
    <row r="612" spans="8:8" x14ac:dyDescent="0.2">
      <c r="H612" s="10"/>
    </row>
    <row r="613" spans="8:8" x14ac:dyDescent="0.2">
      <c r="H613" s="10"/>
    </row>
    <row r="614" spans="8:8" x14ac:dyDescent="0.2">
      <c r="H614" s="10"/>
    </row>
    <row r="615" spans="8:8" x14ac:dyDescent="0.2">
      <c r="H615" s="10"/>
    </row>
    <row r="616" spans="8:8" x14ac:dyDescent="0.2">
      <c r="H616" s="10"/>
    </row>
    <row r="617" spans="8:8" x14ac:dyDescent="0.2">
      <c r="H617" s="10"/>
    </row>
    <row r="618" spans="8:8" x14ac:dyDescent="0.2">
      <c r="H618" s="10"/>
    </row>
    <row r="619" spans="8:8" x14ac:dyDescent="0.2">
      <c r="H619" s="10"/>
    </row>
    <row r="620" spans="8:8" x14ac:dyDescent="0.2">
      <c r="H620" s="10"/>
    </row>
    <row r="621" spans="8:8" x14ac:dyDescent="0.2">
      <c r="H621" s="10"/>
    </row>
    <row r="622" spans="8:8" x14ac:dyDescent="0.2">
      <c r="H622" s="10"/>
    </row>
    <row r="623" spans="8:8" x14ac:dyDescent="0.2">
      <c r="H623" s="10"/>
    </row>
    <row r="624" spans="8:8" x14ac:dyDescent="0.2">
      <c r="H624" s="10"/>
    </row>
    <row r="625" spans="8:8" x14ac:dyDescent="0.2">
      <c r="H625" s="10"/>
    </row>
    <row r="626" spans="8:8" x14ac:dyDescent="0.2">
      <c r="H626" s="10"/>
    </row>
    <row r="627" spans="8:8" x14ac:dyDescent="0.2">
      <c r="H627" s="10"/>
    </row>
    <row r="628" spans="8:8" x14ac:dyDescent="0.2">
      <c r="H628" s="10"/>
    </row>
    <row r="629" spans="8:8" x14ac:dyDescent="0.2">
      <c r="H629" s="10"/>
    </row>
    <row r="630" spans="8:8" x14ac:dyDescent="0.2">
      <c r="H630" s="10"/>
    </row>
    <row r="631" spans="8:8" x14ac:dyDescent="0.2">
      <c r="H631" s="10"/>
    </row>
    <row r="632" spans="8:8" x14ac:dyDescent="0.2">
      <c r="H632" s="10"/>
    </row>
    <row r="633" spans="8:8" x14ac:dyDescent="0.2">
      <c r="H633" s="10"/>
    </row>
    <row r="634" spans="8:8" x14ac:dyDescent="0.2">
      <c r="H634" s="10"/>
    </row>
    <row r="635" spans="8:8" x14ac:dyDescent="0.2">
      <c r="H635" s="10"/>
    </row>
    <row r="636" spans="8:8" x14ac:dyDescent="0.2">
      <c r="H636" s="10"/>
    </row>
    <row r="637" spans="8:8" x14ac:dyDescent="0.2">
      <c r="H637" s="10"/>
    </row>
    <row r="638" spans="8:8" x14ac:dyDescent="0.2">
      <c r="H638" s="10"/>
    </row>
    <row r="639" spans="8:8" x14ac:dyDescent="0.2">
      <c r="H639" s="10"/>
    </row>
    <row r="640" spans="8:8" x14ac:dyDescent="0.2">
      <c r="H640" s="10"/>
    </row>
    <row r="641" spans="8:8" x14ac:dyDescent="0.2">
      <c r="H641" s="10"/>
    </row>
    <row r="642" spans="8:8" x14ac:dyDescent="0.2">
      <c r="H642" s="10"/>
    </row>
    <row r="643" spans="8:8" x14ac:dyDescent="0.2">
      <c r="H643" s="10"/>
    </row>
    <row r="644" spans="8:8" x14ac:dyDescent="0.2">
      <c r="H644" s="10"/>
    </row>
    <row r="645" spans="8:8" x14ac:dyDescent="0.2">
      <c r="H645" s="10"/>
    </row>
    <row r="646" spans="8:8" x14ac:dyDescent="0.2">
      <c r="H646" s="10"/>
    </row>
    <row r="647" spans="8:8" x14ac:dyDescent="0.2">
      <c r="H647" s="10"/>
    </row>
    <row r="648" spans="8:8" x14ac:dyDescent="0.2">
      <c r="H648" s="10"/>
    </row>
    <row r="649" spans="8:8" x14ac:dyDescent="0.2">
      <c r="H649" s="10"/>
    </row>
    <row r="650" spans="8:8" x14ac:dyDescent="0.2">
      <c r="H650" s="10"/>
    </row>
    <row r="651" spans="8:8" x14ac:dyDescent="0.2">
      <c r="H651" s="10"/>
    </row>
    <row r="652" spans="8:8" x14ac:dyDescent="0.2">
      <c r="H652" s="10"/>
    </row>
    <row r="653" spans="8:8" x14ac:dyDescent="0.2">
      <c r="H653" s="10"/>
    </row>
    <row r="654" spans="8:8" x14ac:dyDescent="0.2">
      <c r="H654" s="10"/>
    </row>
    <row r="655" spans="8:8" x14ac:dyDescent="0.2">
      <c r="H655" s="10"/>
    </row>
    <row r="656" spans="8:8" x14ac:dyDescent="0.2">
      <c r="H656" s="10"/>
    </row>
    <row r="657" spans="8:8" x14ac:dyDescent="0.2">
      <c r="H657" s="10"/>
    </row>
    <row r="658" spans="8:8" x14ac:dyDescent="0.2">
      <c r="H658" s="10"/>
    </row>
    <row r="659" spans="8:8" x14ac:dyDescent="0.2">
      <c r="H659" s="10"/>
    </row>
    <row r="660" spans="8:8" x14ac:dyDescent="0.2">
      <c r="H660" s="10"/>
    </row>
    <row r="661" spans="8:8" x14ac:dyDescent="0.2">
      <c r="H661" s="10"/>
    </row>
    <row r="662" spans="8:8" x14ac:dyDescent="0.2">
      <c r="H662" s="10"/>
    </row>
    <row r="663" spans="8:8" x14ac:dyDescent="0.2">
      <c r="H663" s="10"/>
    </row>
    <row r="664" spans="8:8" x14ac:dyDescent="0.2">
      <c r="H664" s="10"/>
    </row>
    <row r="665" spans="8:8" x14ac:dyDescent="0.2">
      <c r="H665" s="10"/>
    </row>
    <row r="666" spans="8:8" x14ac:dyDescent="0.2">
      <c r="H666" s="10"/>
    </row>
    <row r="667" spans="8:8" x14ac:dyDescent="0.2">
      <c r="H667" s="10"/>
    </row>
    <row r="668" spans="8:8" x14ac:dyDescent="0.2">
      <c r="H668" s="10"/>
    </row>
    <row r="669" spans="8:8" x14ac:dyDescent="0.2">
      <c r="H669" s="10"/>
    </row>
    <row r="670" spans="8:8" x14ac:dyDescent="0.2">
      <c r="H670" s="10"/>
    </row>
    <row r="671" spans="8:8" x14ac:dyDescent="0.2">
      <c r="H671" s="10"/>
    </row>
    <row r="672" spans="8:8" x14ac:dyDescent="0.2">
      <c r="H672" s="10"/>
    </row>
    <row r="673" spans="8:8" x14ac:dyDescent="0.2">
      <c r="H673" s="10"/>
    </row>
    <row r="674" spans="8:8" x14ac:dyDescent="0.2">
      <c r="H674" s="10"/>
    </row>
    <row r="675" spans="8:8" x14ac:dyDescent="0.2">
      <c r="H675" s="10"/>
    </row>
    <row r="676" spans="8:8" x14ac:dyDescent="0.2">
      <c r="H676" s="10"/>
    </row>
    <row r="677" spans="8:8" x14ac:dyDescent="0.2">
      <c r="H677" s="10"/>
    </row>
    <row r="678" spans="8:8" x14ac:dyDescent="0.2">
      <c r="H678" s="10"/>
    </row>
    <row r="679" spans="8:8" x14ac:dyDescent="0.2">
      <c r="H679" s="10"/>
    </row>
    <row r="680" spans="8:8" x14ac:dyDescent="0.2">
      <c r="H680" s="10"/>
    </row>
    <row r="681" spans="8:8" x14ac:dyDescent="0.2">
      <c r="H681" s="10"/>
    </row>
    <row r="682" spans="8:8" x14ac:dyDescent="0.2">
      <c r="H682" s="10"/>
    </row>
    <row r="683" spans="8:8" x14ac:dyDescent="0.2">
      <c r="H683" s="10"/>
    </row>
    <row r="684" spans="8:8" x14ac:dyDescent="0.2">
      <c r="H684" s="10"/>
    </row>
    <row r="685" spans="8:8" x14ac:dyDescent="0.2">
      <c r="H685" s="10"/>
    </row>
    <row r="686" spans="8:8" x14ac:dyDescent="0.2">
      <c r="H686" s="10"/>
    </row>
    <row r="687" spans="8:8" x14ac:dyDescent="0.2">
      <c r="H687" s="10"/>
    </row>
    <row r="688" spans="8:8" x14ac:dyDescent="0.2">
      <c r="H688" s="10"/>
    </row>
    <row r="689" spans="8:8" x14ac:dyDescent="0.2">
      <c r="H689" s="10"/>
    </row>
    <row r="690" spans="8:8" x14ac:dyDescent="0.2">
      <c r="H690" s="10"/>
    </row>
    <row r="691" spans="8:8" x14ac:dyDescent="0.2">
      <c r="H691" s="10"/>
    </row>
    <row r="692" spans="8:8" x14ac:dyDescent="0.2">
      <c r="H692" s="10"/>
    </row>
    <row r="693" spans="8:8" x14ac:dyDescent="0.2">
      <c r="H693" s="10"/>
    </row>
    <row r="694" spans="8:8" x14ac:dyDescent="0.2">
      <c r="H694" s="10"/>
    </row>
    <row r="695" spans="8:8" x14ac:dyDescent="0.2">
      <c r="H695" s="10"/>
    </row>
    <row r="696" spans="8:8" x14ac:dyDescent="0.2">
      <c r="H696" s="10"/>
    </row>
    <row r="697" spans="8:8" x14ac:dyDescent="0.2">
      <c r="H697" s="10"/>
    </row>
    <row r="698" spans="8:8" x14ac:dyDescent="0.2">
      <c r="H698" s="10"/>
    </row>
    <row r="699" spans="8:8" x14ac:dyDescent="0.2">
      <c r="H699" s="10"/>
    </row>
    <row r="700" spans="8:8" x14ac:dyDescent="0.2">
      <c r="H700" s="10"/>
    </row>
    <row r="701" spans="8:8" x14ac:dyDescent="0.2">
      <c r="H701" s="10"/>
    </row>
    <row r="702" spans="8:8" x14ac:dyDescent="0.2">
      <c r="H702" s="10"/>
    </row>
    <row r="703" spans="8:8" x14ac:dyDescent="0.2">
      <c r="H703" s="10"/>
    </row>
    <row r="704" spans="8:8" x14ac:dyDescent="0.2">
      <c r="H704" s="10"/>
    </row>
    <row r="705" spans="8:8" x14ac:dyDescent="0.2">
      <c r="H705" s="10"/>
    </row>
    <row r="706" spans="8:8" x14ac:dyDescent="0.2">
      <c r="H706" s="10"/>
    </row>
    <row r="707" spans="8:8" x14ac:dyDescent="0.2">
      <c r="H707" s="10"/>
    </row>
    <row r="708" spans="8:8" x14ac:dyDescent="0.2">
      <c r="H708" s="10"/>
    </row>
    <row r="709" spans="8:8" x14ac:dyDescent="0.2">
      <c r="H709" s="10"/>
    </row>
    <row r="710" spans="8:8" x14ac:dyDescent="0.2">
      <c r="H710" s="10"/>
    </row>
    <row r="711" spans="8:8" x14ac:dyDescent="0.2">
      <c r="H711" s="10"/>
    </row>
    <row r="712" spans="8:8" x14ac:dyDescent="0.2">
      <c r="H712" s="10"/>
    </row>
    <row r="713" spans="8:8" x14ac:dyDescent="0.2">
      <c r="H713" s="10"/>
    </row>
    <row r="714" spans="8:8" x14ac:dyDescent="0.2">
      <c r="H714" s="10"/>
    </row>
    <row r="715" spans="8:8" x14ac:dyDescent="0.2">
      <c r="H715" s="10"/>
    </row>
    <row r="716" spans="8:8" x14ac:dyDescent="0.2">
      <c r="H716" s="10"/>
    </row>
    <row r="717" spans="8:8" x14ac:dyDescent="0.2">
      <c r="H717" s="10"/>
    </row>
    <row r="718" spans="8:8" x14ac:dyDescent="0.2">
      <c r="H718" s="10"/>
    </row>
    <row r="719" spans="8:8" x14ac:dyDescent="0.2">
      <c r="H719" s="10"/>
    </row>
    <row r="720" spans="8:8" x14ac:dyDescent="0.2">
      <c r="H720" s="10"/>
    </row>
    <row r="721" spans="8:8" x14ac:dyDescent="0.2">
      <c r="H721" s="10"/>
    </row>
    <row r="722" spans="8:8" x14ac:dyDescent="0.2">
      <c r="H722" s="10"/>
    </row>
    <row r="723" spans="8:8" x14ac:dyDescent="0.2">
      <c r="H723" s="10"/>
    </row>
    <row r="724" spans="8:8" x14ac:dyDescent="0.2">
      <c r="H724" s="10"/>
    </row>
    <row r="725" spans="8:8" x14ac:dyDescent="0.2">
      <c r="H725" s="10"/>
    </row>
    <row r="726" spans="8:8" x14ac:dyDescent="0.2">
      <c r="H726" s="10"/>
    </row>
    <row r="727" spans="8:8" x14ac:dyDescent="0.2">
      <c r="H727" s="10"/>
    </row>
    <row r="728" spans="8:8" x14ac:dyDescent="0.2">
      <c r="H728" s="10"/>
    </row>
    <row r="729" spans="8:8" x14ac:dyDescent="0.2">
      <c r="H729" s="10"/>
    </row>
    <row r="730" spans="8:8" x14ac:dyDescent="0.2">
      <c r="H730" s="10"/>
    </row>
    <row r="731" spans="8:8" x14ac:dyDescent="0.2">
      <c r="H731" s="10"/>
    </row>
    <row r="732" spans="8:8" x14ac:dyDescent="0.2">
      <c r="H732" s="10"/>
    </row>
    <row r="733" spans="8:8" x14ac:dyDescent="0.2">
      <c r="H733" s="10"/>
    </row>
    <row r="734" spans="8:8" x14ac:dyDescent="0.2">
      <c r="H734" s="10"/>
    </row>
    <row r="735" spans="8:8" x14ac:dyDescent="0.2">
      <c r="H735" s="10"/>
    </row>
    <row r="736" spans="8:8" x14ac:dyDescent="0.2">
      <c r="H736" s="10"/>
    </row>
    <row r="737" spans="8:8" x14ac:dyDescent="0.2">
      <c r="H737" s="10"/>
    </row>
    <row r="738" spans="8:8" x14ac:dyDescent="0.2">
      <c r="H738" s="10"/>
    </row>
    <row r="739" spans="8:8" x14ac:dyDescent="0.2">
      <c r="H739" s="10"/>
    </row>
    <row r="740" spans="8:8" x14ac:dyDescent="0.2">
      <c r="H740" s="10"/>
    </row>
    <row r="741" spans="8:8" x14ac:dyDescent="0.2">
      <c r="H741" s="10"/>
    </row>
    <row r="742" spans="8:8" x14ac:dyDescent="0.2">
      <c r="H742" s="10"/>
    </row>
    <row r="743" spans="8:8" x14ac:dyDescent="0.2">
      <c r="H743" s="10"/>
    </row>
    <row r="744" spans="8:8" x14ac:dyDescent="0.2">
      <c r="H744" s="10"/>
    </row>
    <row r="745" spans="8:8" x14ac:dyDescent="0.2">
      <c r="H745" s="10"/>
    </row>
    <row r="746" spans="8:8" x14ac:dyDescent="0.2">
      <c r="H746" s="10"/>
    </row>
    <row r="747" spans="8:8" x14ac:dyDescent="0.2">
      <c r="H747" s="10"/>
    </row>
    <row r="748" spans="8:8" x14ac:dyDescent="0.2">
      <c r="H748" s="10"/>
    </row>
    <row r="749" spans="8:8" x14ac:dyDescent="0.2">
      <c r="H749" s="10"/>
    </row>
    <row r="750" spans="8:8" x14ac:dyDescent="0.2">
      <c r="H750" s="10"/>
    </row>
    <row r="751" spans="8:8" x14ac:dyDescent="0.2">
      <c r="H751" s="10"/>
    </row>
    <row r="752" spans="8:8" x14ac:dyDescent="0.2">
      <c r="H752" s="10"/>
    </row>
    <row r="753" spans="8:8" x14ac:dyDescent="0.2">
      <c r="H753" s="10"/>
    </row>
    <row r="754" spans="8:8" x14ac:dyDescent="0.2">
      <c r="H754" s="10"/>
    </row>
    <row r="755" spans="8:8" x14ac:dyDescent="0.2">
      <c r="H755" s="10"/>
    </row>
    <row r="756" spans="8:8" x14ac:dyDescent="0.2">
      <c r="H756" s="10"/>
    </row>
    <row r="757" spans="8:8" x14ac:dyDescent="0.2">
      <c r="H757" s="10"/>
    </row>
    <row r="758" spans="8:8" x14ac:dyDescent="0.2">
      <c r="H758" s="10"/>
    </row>
    <row r="759" spans="8:8" x14ac:dyDescent="0.2">
      <c r="H759" s="10"/>
    </row>
    <row r="760" spans="8:8" x14ac:dyDescent="0.2">
      <c r="H760" s="10"/>
    </row>
    <row r="761" spans="8:8" x14ac:dyDescent="0.2">
      <c r="H761" s="10"/>
    </row>
    <row r="762" spans="8:8" x14ac:dyDescent="0.2">
      <c r="H762" s="10"/>
    </row>
    <row r="763" spans="8:8" x14ac:dyDescent="0.2">
      <c r="H763" s="10"/>
    </row>
    <row r="764" spans="8:8" x14ac:dyDescent="0.2">
      <c r="H764" s="10"/>
    </row>
    <row r="765" spans="8:8" x14ac:dyDescent="0.2">
      <c r="H765" s="10"/>
    </row>
    <row r="766" spans="8:8" x14ac:dyDescent="0.2">
      <c r="H766" s="10"/>
    </row>
    <row r="767" spans="8:8" x14ac:dyDescent="0.2">
      <c r="H767" s="10"/>
    </row>
    <row r="768" spans="8:8" x14ac:dyDescent="0.2">
      <c r="H768" s="10"/>
    </row>
    <row r="769" spans="8:8" x14ac:dyDescent="0.2">
      <c r="H769" s="10"/>
    </row>
    <row r="770" spans="8:8" x14ac:dyDescent="0.2">
      <c r="H770" s="10"/>
    </row>
    <row r="771" spans="8:8" x14ac:dyDescent="0.2">
      <c r="H771" s="10"/>
    </row>
    <row r="772" spans="8:8" x14ac:dyDescent="0.2">
      <c r="H772" s="10"/>
    </row>
    <row r="773" spans="8:8" x14ac:dyDescent="0.2">
      <c r="H773" s="10"/>
    </row>
    <row r="774" spans="8:8" x14ac:dyDescent="0.2">
      <c r="H774" s="10"/>
    </row>
    <row r="775" spans="8:8" x14ac:dyDescent="0.2">
      <c r="H775" s="10"/>
    </row>
    <row r="776" spans="8:8" x14ac:dyDescent="0.2">
      <c r="H776" s="10"/>
    </row>
    <row r="777" spans="8:8" x14ac:dyDescent="0.2">
      <c r="H777" s="10"/>
    </row>
    <row r="778" spans="8:8" x14ac:dyDescent="0.2">
      <c r="H778" s="10"/>
    </row>
    <row r="779" spans="8:8" x14ac:dyDescent="0.2">
      <c r="H779" s="10"/>
    </row>
    <row r="780" spans="8:8" x14ac:dyDescent="0.2">
      <c r="H780" s="10"/>
    </row>
    <row r="781" spans="8:8" x14ac:dyDescent="0.2">
      <c r="H781" s="10"/>
    </row>
    <row r="782" spans="8:8" x14ac:dyDescent="0.2">
      <c r="H782" s="10"/>
    </row>
    <row r="783" spans="8:8" x14ac:dyDescent="0.2">
      <c r="H783" s="10"/>
    </row>
    <row r="784" spans="8:8" x14ac:dyDescent="0.2">
      <c r="H784" s="10"/>
    </row>
    <row r="785" spans="8:8" x14ac:dyDescent="0.2">
      <c r="H785" s="10"/>
    </row>
    <row r="786" spans="8:8" x14ac:dyDescent="0.2">
      <c r="H786" s="10"/>
    </row>
    <row r="787" spans="8:8" x14ac:dyDescent="0.2">
      <c r="H787" s="10"/>
    </row>
    <row r="788" spans="8:8" x14ac:dyDescent="0.2">
      <c r="H788" s="10"/>
    </row>
    <row r="789" spans="8:8" x14ac:dyDescent="0.2">
      <c r="H789" s="10"/>
    </row>
    <row r="790" spans="8:8" x14ac:dyDescent="0.2">
      <c r="H790" s="10"/>
    </row>
    <row r="791" spans="8:8" x14ac:dyDescent="0.2">
      <c r="H791" s="10"/>
    </row>
    <row r="792" spans="8:8" x14ac:dyDescent="0.2">
      <c r="H792" s="10"/>
    </row>
    <row r="793" spans="8:8" x14ac:dyDescent="0.2">
      <c r="H793" s="10"/>
    </row>
    <row r="794" spans="8:8" x14ac:dyDescent="0.2">
      <c r="H794" s="10"/>
    </row>
    <row r="795" spans="8:8" x14ac:dyDescent="0.2">
      <c r="H795" s="10"/>
    </row>
    <row r="796" spans="8:8" x14ac:dyDescent="0.2">
      <c r="H796" s="10"/>
    </row>
    <row r="797" spans="8:8" x14ac:dyDescent="0.2">
      <c r="H797" s="10"/>
    </row>
    <row r="798" spans="8:8" x14ac:dyDescent="0.2">
      <c r="H798" s="10"/>
    </row>
    <row r="799" spans="8:8" x14ac:dyDescent="0.2">
      <c r="H799" s="10"/>
    </row>
    <row r="800" spans="8:8" x14ac:dyDescent="0.2">
      <c r="H800" s="10"/>
    </row>
    <row r="801" spans="8:8" x14ac:dyDescent="0.2">
      <c r="H801" s="10"/>
    </row>
    <row r="802" spans="8:8" x14ac:dyDescent="0.2">
      <c r="H802" s="10"/>
    </row>
    <row r="803" spans="8:8" x14ac:dyDescent="0.2">
      <c r="H803" s="10"/>
    </row>
    <row r="804" spans="8:8" x14ac:dyDescent="0.2">
      <c r="H804" s="10"/>
    </row>
    <row r="805" spans="8:8" x14ac:dyDescent="0.2">
      <c r="H805" s="10"/>
    </row>
    <row r="806" spans="8:8" x14ac:dyDescent="0.2">
      <c r="H806" s="10"/>
    </row>
    <row r="807" spans="8:8" x14ac:dyDescent="0.2">
      <c r="H807" s="10"/>
    </row>
    <row r="808" spans="8:8" x14ac:dyDescent="0.2">
      <c r="H808" s="10"/>
    </row>
    <row r="809" spans="8:8" x14ac:dyDescent="0.2">
      <c r="H809" s="10"/>
    </row>
    <row r="810" spans="8:8" x14ac:dyDescent="0.2">
      <c r="H810" s="10"/>
    </row>
    <row r="811" spans="8:8" x14ac:dyDescent="0.2">
      <c r="H811" s="10"/>
    </row>
    <row r="812" spans="8:8" x14ac:dyDescent="0.2">
      <c r="H812" s="10"/>
    </row>
    <row r="813" spans="8:8" x14ac:dyDescent="0.2">
      <c r="H813" s="10"/>
    </row>
    <row r="814" spans="8:8" x14ac:dyDescent="0.2">
      <c r="H814" s="10"/>
    </row>
    <row r="815" spans="8:8" x14ac:dyDescent="0.2">
      <c r="H815" s="10"/>
    </row>
    <row r="816" spans="8:8" x14ac:dyDescent="0.2">
      <c r="H816" s="10"/>
    </row>
    <row r="817" spans="8:8" x14ac:dyDescent="0.2">
      <c r="H817" s="10"/>
    </row>
    <row r="818" spans="8:8" x14ac:dyDescent="0.2">
      <c r="H818" s="10"/>
    </row>
    <row r="819" spans="8:8" x14ac:dyDescent="0.2">
      <c r="H819" s="10"/>
    </row>
    <row r="820" spans="8:8" x14ac:dyDescent="0.2">
      <c r="H820" s="10"/>
    </row>
    <row r="821" spans="8:8" x14ac:dyDescent="0.2">
      <c r="H821" s="10"/>
    </row>
    <row r="822" spans="8:8" x14ac:dyDescent="0.2">
      <c r="H822" s="10"/>
    </row>
    <row r="823" spans="8:8" x14ac:dyDescent="0.2">
      <c r="H823" s="10"/>
    </row>
    <row r="824" spans="8:8" x14ac:dyDescent="0.2">
      <c r="H824" s="10"/>
    </row>
    <row r="825" spans="8:8" x14ac:dyDescent="0.2">
      <c r="H825" s="10"/>
    </row>
    <row r="826" spans="8:8" x14ac:dyDescent="0.2">
      <c r="H826" s="10"/>
    </row>
    <row r="827" spans="8:8" x14ac:dyDescent="0.2">
      <c r="H827" s="10"/>
    </row>
    <row r="828" spans="8:8" x14ac:dyDescent="0.2">
      <c r="H828" s="10"/>
    </row>
    <row r="829" spans="8:8" x14ac:dyDescent="0.2">
      <c r="H829" s="10"/>
    </row>
    <row r="830" spans="8:8" x14ac:dyDescent="0.2">
      <c r="H830" s="10"/>
    </row>
    <row r="831" spans="8:8" x14ac:dyDescent="0.2">
      <c r="H831" s="10"/>
    </row>
    <row r="832" spans="8:8" x14ac:dyDescent="0.2">
      <c r="H832" s="10"/>
    </row>
    <row r="833" spans="8:8" x14ac:dyDescent="0.2">
      <c r="H833" s="10"/>
    </row>
    <row r="834" spans="8:8" x14ac:dyDescent="0.2">
      <c r="H834" s="10"/>
    </row>
    <row r="835" spans="8:8" x14ac:dyDescent="0.2">
      <c r="H835" s="10"/>
    </row>
    <row r="836" spans="8:8" x14ac:dyDescent="0.2">
      <c r="H836" s="10"/>
    </row>
    <row r="837" spans="8:8" x14ac:dyDescent="0.2">
      <c r="H837" s="10"/>
    </row>
    <row r="838" spans="8:8" x14ac:dyDescent="0.2">
      <c r="H838" s="10"/>
    </row>
    <row r="839" spans="8:8" x14ac:dyDescent="0.2">
      <c r="H839" s="10"/>
    </row>
    <row r="840" spans="8:8" x14ac:dyDescent="0.2">
      <c r="H840" s="10"/>
    </row>
    <row r="841" spans="8:8" x14ac:dyDescent="0.2">
      <c r="H841" s="10"/>
    </row>
    <row r="842" spans="8:8" x14ac:dyDescent="0.2">
      <c r="H842" s="10"/>
    </row>
    <row r="843" spans="8:8" x14ac:dyDescent="0.2">
      <c r="H843" s="10"/>
    </row>
    <row r="844" spans="8:8" x14ac:dyDescent="0.2">
      <c r="H844" s="10"/>
    </row>
    <row r="845" spans="8:8" x14ac:dyDescent="0.2">
      <c r="H845" s="10"/>
    </row>
    <row r="846" spans="8:8" x14ac:dyDescent="0.2">
      <c r="H846" s="10"/>
    </row>
    <row r="847" spans="8:8" x14ac:dyDescent="0.2">
      <c r="H847" s="10"/>
    </row>
    <row r="848" spans="8:8" x14ac:dyDescent="0.2">
      <c r="H848" s="10"/>
    </row>
    <row r="849" spans="8:8" x14ac:dyDescent="0.2">
      <c r="H849" s="10"/>
    </row>
    <row r="850" spans="8:8" x14ac:dyDescent="0.2">
      <c r="H850" s="10"/>
    </row>
    <row r="851" spans="8:8" x14ac:dyDescent="0.2">
      <c r="H851" s="10"/>
    </row>
    <row r="852" spans="8:8" x14ac:dyDescent="0.2">
      <c r="H852" s="10"/>
    </row>
    <row r="853" spans="8:8" x14ac:dyDescent="0.2">
      <c r="H853" s="10"/>
    </row>
    <row r="854" spans="8:8" x14ac:dyDescent="0.2">
      <c r="H854" s="10"/>
    </row>
    <row r="855" spans="8:8" x14ac:dyDescent="0.2">
      <c r="H855" s="10"/>
    </row>
    <row r="856" spans="8:8" x14ac:dyDescent="0.2">
      <c r="H856" s="10"/>
    </row>
    <row r="857" spans="8:8" x14ac:dyDescent="0.2">
      <c r="H857" s="10"/>
    </row>
    <row r="858" spans="8:8" x14ac:dyDescent="0.2">
      <c r="H858" s="10"/>
    </row>
    <row r="859" spans="8:8" x14ac:dyDescent="0.2">
      <c r="H859" s="10"/>
    </row>
    <row r="860" spans="8:8" x14ac:dyDescent="0.2">
      <c r="H860" s="10"/>
    </row>
    <row r="861" spans="8:8" x14ac:dyDescent="0.2">
      <c r="H861" s="10"/>
    </row>
    <row r="862" spans="8:8" x14ac:dyDescent="0.2">
      <c r="H862" s="10"/>
    </row>
    <row r="863" spans="8:8" x14ac:dyDescent="0.2">
      <c r="H863" s="10"/>
    </row>
    <row r="864" spans="8:8" x14ac:dyDescent="0.2">
      <c r="H864" s="10"/>
    </row>
    <row r="865" spans="8:8" x14ac:dyDescent="0.2">
      <c r="H865" s="10"/>
    </row>
    <row r="866" spans="8:8" x14ac:dyDescent="0.2">
      <c r="H866" s="10"/>
    </row>
    <row r="867" spans="8:8" x14ac:dyDescent="0.2">
      <c r="H867" s="10"/>
    </row>
    <row r="868" spans="8:8" x14ac:dyDescent="0.2">
      <c r="H868" s="10"/>
    </row>
    <row r="869" spans="8:8" x14ac:dyDescent="0.2">
      <c r="H869" s="10"/>
    </row>
    <row r="870" spans="8:8" x14ac:dyDescent="0.2">
      <c r="H870" s="10"/>
    </row>
    <row r="871" spans="8:8" x14ac:dyDescent="0.2">
      <c r="H871" s="10"/>
    </row>
    <row r="872" spans="8:8" x14ac:dyDescent="0.2">
      <c r="H872" s="10"/>
    </row>
    <row r="873" spans="8:8" x14ac:dyDescent="0.2">
      <c r="H873" s="10"/>
    </row>
    <row r="874" spans="8:8" x14ac:dyDescent="0.2">
      <c r="H874" s="10"/>
    </row>
    <row r="875" spans="8:8" x14ac:dyDescent="0.2">
      <c r="H875" s="10"/>
    </row>
    <row r="876" spans="8:8" x14ac:dyDescent="0.2">
      <c r="H876" s="10"/>
    </row>
    <row r="877" spans="8:8" x14ac:dyDescent="0.2">
      <c r="H877" s="10"/>
    </row>
    <row r="878" spans="8:8" x14ac:dyDescent="0.2">
      <c r="H878" s="10"/>
    </row>
    <row r="879" spans="8:8" x14ac:dyDescent="0.2">
      <c r="H879" s="10"/>
    </row>
    <row r="880" spans="8:8" x14ac:dyDescent="0.2">
      <c r="H880" s="10"/>
    </row>
    <row r="881" spans="8:8" x14ac:dyDescent="0.2">
      <c r="H881" s="10"/>
    </row>
    <row r="882" spans="8:8" x14ac:dyDescent="0.2">
      <c r="H882" s="10"/>
    </row>
    <row r="883" spans="8:8" x14ac:dyDescent="0.2">
      <c r="H883" s="10"/>
    </row>
    <row r="884" spans="8:8" x14ac:dyDescent="0.2">
      <c r="H884" s="10"/>
    </row>
    <row r="885" spans="8:8" x14ac:dyDescent="0.2">
      <c r="H885" s="10"/>
    </row>
    <row r="886" spans="8:8" x14ac:dyDescent="0.2">
      <c r="H886" s="10"/>
    </row>
    <row r="887" spans="8:8" x14ac:dyDescent="0.2">
      <c r="H887" s="10"/>
    </row>
    <row r="888" spans="8:8" x14ac:dyDescent="0.2">
      <c r="H888" s="10"/>
    </row>
    <row r="889" spans="8:8" x14ac:dyDescent="0.2">
      <c r="H889" s="10"/>
    </row>
    <row r="890" spans="8:8" x14ac:dyDescent="0.2">
      <c r="H890" s="10"/>
    </row>
    <row r="891" spans="8:8" x14ac:dyDescent="0.2">
      <c r="H891" s="10"/>
    </row>
    <row r="892" spans="8:8" x14ac:dyDescent="0.2">
      <c r="H892" s="10"/>
    </row>
    <row r="893" spans="8:8" x14ac:dyDescent="0.2">
      <c r="H893" s="10"/>
    </row>
    <row r="894" spans="8:8" x14ac:dyDescent="0.2">
      <c r="H894" s="10"/>
    </row>
    <row r="895" spans="8:8" x14ac:dyDescent="0.2">
      <c r="H895" s="10"/>
    </row>
    <row r="896" spans="8:8" x14ac:dyDescent="0.2">
      <c r="H896" s="10"/>
    </row>
    <row r="897" spans="8:8" x14ac:dyDescent="0.2">
      <c r="H897" s="10"/>
    </row>
    <row r="898" spans="8:8" x14ac:dyDescent="0.2">
      <c r="H898" s="10"/>
    </row>
    <row r="899" spans="8:8" x14ac:dyDescent="0.2">
      <c r="H899" s="10"/>
    </row>
    <row r="900" spans="8:8" x14ac:dyDescent="0.2">
      <c r="H900" s="10"/>
    </row>
    <row r="901" spans="8:8" x14ac:dyDescent="0.2">
      <c r="H901" s="10"/>
    </row>
    <row r="902" spans="8:8" x14ac:dyDescent="0.2">
      <c r="H902" s="10"/>
    </row>
    <row r="903" spans="8:8" x14ac:dyDescent="0.2">
      <c r="H903" s="10"/>
    </row>
    <row r="904" spans="8:8" x14ac:dyDescent="0.2">
      <c r="H904" s="10"/>
    </row>
    <row r="905" spans="8:8" x14ac:dyDescent="0.2">
      <c r="H905" s="10"/>
    </row>
    <row r="906" spans="8:8" x14ac:dyDescent="0.2">
      <c r="H906" s="10"/>
    </row>
    <row r="907" spans="8:8" x14ac:dyDescent="0.2">
      <c r="H907" s="10"/>
    </row>
    <row r="908" spans="8:8" x14ac:dyDescent="0.2">
      <c r="H908" s="10"/>
    </row>
    <row r="909" spans="8:8" x14ac:dyDescent="0.2">
      <c r="H909" s="10"/>
    </row>
    <row r="910" spans="8:8" x14ac:dyDescent="0.2">
      <c r="H910" s="10"/>
    </row>
    <row r="911" spans="8:8" x14ac:dyDescent="0.2">
      <c r="H911" s="10"/>
    </row>
    <row r="912" spans="8:8" x14ac:dyDescent="0.2">
      <c r="H912" s="10"/>
    </row>
    <row r="913" spans="8:8" x14ac:dyDescent="0.2">
      <c r="H913" s="10"/>
    </row>
    <row r="914" spans="8:8" x14ac:dyDescent="0.2">
      <c r="H914" s="10"/>
    </row>
    <row r="915" spans="8:8" x14ac:dyDescent="0.2">
      <c r="H915" s="10"/>
    </row>
    <row r="916" spans="8:8" x14ac:dyDescent="0.2">
      <c r="H916" s="10"/>
    </row>
    <row r="917" spans="8:8" x14ac:dyDescent="0.2">
      <c r="H917" s="10"/>
    </row>
    <row r="918" spans="8:8" x14ac:dyDescent="0.2">
      <c r="H918" s="10"/>
    </row>
    <row r="919" spans="8:8" x14ac:dyDescent="0.2">
      <c r="H919" s="10"/>
    </row>
    <row r="920" spans="8:8" x14ac:dyDescent="0.2">
      <c r="H920" s="10"/>
    </row>
    <row r="921" spans="8:8" x14ac:dyDescent="0.2">
      <c r="H921" s="10"/>
    </row>
    <row r="922" spans="8:8" x14ac:dyDescent="0.2">
      <c r="H922" s="10"/>
    </row>
    <row r="923" spans="8:8" x14ac:dyDescent="0.2">
      <c r="H923" s="10"/>
    </row>
    <row r="924" spans="8:8" x14ac:dyDescent="0.2">
      <c r="H924" s="10"/>
    </row>
    <row r="925" spans="8:8" x14ac:dyDescent="0.2">
      <c r="H925" s="10"/>
    </row>
    <row r="926" spans="8:8" x14ac:dyDescent="0.2">
      <c r="H926" s="10"/>
    </row>
    <row r="927" spans="8:8" x14ac:dyDescent="0.2">
      <c r="H927" s="10"/>
    </row>
    <row r="928" spans="8:8" x14ac:dyDescent="0.2">
      <c r="H928" s="10"/>
    </row>
    <row r="929" spans="8:8" x14ac:dyDescent="0.2">
      <c r="H929" s="10"/>
    </row>
    <row r="930" spans="8:8" x14ac:dyDescent="0.2">
      <c r="H930" s="10"/>
    </row>
    <row r="931" spans="8:8" x14ac:dyDescent="0.2">
      <c r="H931" s="10"/>
    </row>
    <row r="932" spans="8:8" x14ac:dyDescent="0.2">
      <c r="H932" s="10"/>
    </row>
    <row r="933" spans="8:8" x14ac:dyDescent="0.2">
      <c r="H933" s="10"/>
    </row>
    <row r="934" spans="8:8" x14ac:dyDescent="0.2">
      <c r="H934" s="10"/>
    </row>
    <row r="935" spans="8:8" x14ac:dyDescent="0.2">
      <c r="H935" s="10"/>
    </row>
    <row r="936" spans="8:8" x14ac:dyDescent="0.2">
      <c r="H936" s="10"/>
    </row>
    <row r="937" spans="8:8" x14ac:dyDescent="0.2">
      <c r="H937" s="10"/>
    </row>
    <row r="938" spans="8:8" x14ac:dyDescent="0.2">
      <c r="H938" s="10"/>
    </row>
    <row r="939" spans="8:8" x14ac:dyDescent="0.2">
      <c r="H939" s="10"/>
    </row>
    <row r="940" spans="8:8" x14ac:dyDescent="0.2">
      <c r="H940" s="10"/>
    </row>
    <row r="941" spans="8:8" x14ac:dyDescent="0.2">
      <c r="H941" s="10"/>
    </row>
    <row r="942" spans="8:8" x14ac:dyDescent="0.2">
      <c r="H942" s="10"/>
    </row>
    <row r="943" spans="8:8" x14ac:dyDescent="0.2">
      <c r="H943" s="10"/>
    </row>
    <row r="944" spans="8:8" x14ac:dyDescent="0.2">
      <c r="H944" s="10"/>
    </row>
    <row r="945" spans="8:8" x14ac:dyDescent="0.2">
      <c r="H945" s="10"/>
    </row>
    <row r="946" spans="8:8" x14ac:dyDescent="0.2">
      <c r="H946" s="10"/>
    </row>
    <row r="947" spans="8:8" x14ac:dyDescent="0.2">
      <c r="H947" s="10"/>
    </row>
    <row r="948" spans="8:8" x14ac:dyDescent="0.2">
      <c r="H948" s="10"/>
    </row>
    <row r="949" spans="8:8" x14ac:dyDescent="0.2">
      <c r="H949" s="10"/>
    </row>
    <row r="950" spans="8:8" x14ac:dyDescent="0.2">
      <c r="H950" s="10"/>
    </row>
    <row r="951" spans="8:8" x14ac:dyDescent="0.2">
      <c r="H951" s="10"/>
    </row>
    <row r="952" spans="8:8" x14ac:dyDescent="0.2">
      <c r="H952" s="10"/>
    </row>
    <row r="953" spans="8:8" x14ac:dyDescent="0.2">
      <c r="H953" s="10"/>
    </row>
    <row r="954" spans="8:8" x14ac:dyDescent="0.2">
      <c r="H954" s="10"/>
    </row>
    <row r="955" spans="8:8" x14ac:dyDescent="0.2">
      <c r="H955" s="10"/>
    </row>
    <row r="956" spans="8:8" x14ac:dyDescent="0.2">
      <c r="H956" s="10"/>
    </row>
    <row r="957" spans="8:8" x14ac:dyDescent="0.2">
      <c r="H957" s="10"/>
    </row>
    <row r="958" spans="8:8" x14ac:dyDescent="0.2">
      <c r="H958" s="10"/>
    </row>
    <row r="959" spans="8:8" x14ac:dyDescent="0.2">
      <c r="H959" s="10"/>
    </row>
    <row r="960" spans="8:8" x14ac:dyDescent="0.2">
      <c r="H960" s="10"/>
    </row>
    <row r="961" spans="8:8" x14ac:dyDescent="0.2">
      <c r="H961" s="10"/>
    </row>
    <row r="962" spans="8:8" x14ac:dyDescent="0.2">
      <c r="H962" s="10"/>
    </row>
    <row r="963" spans="8:8" x14ac:dyDescent="0.2">
      <c r="H963" s="10"/>
    </row>
    <row r="964" spans="8:8" x14ac:dyDescent="0.2">
      <c r="H964" s="10"/>
    </row>
    <row r="965" spans="8:8" x14ac:dyDescent="0.2">
      <c r="H965" s="10"/>
    </row>
    <row r="966" spans="8:8" x14ac:dyDescent="0.2">
      <c r="H966" s="10"/>
    </row>
    <row r="967" spans="8:8" x14ac:dyDescent="0.2">
      <c r="H967" s="10"/>
    </row>
    <row r="968" spans="8:8" x14ac:dyDescent="0.2">
      <c r="H968" s="10"/>
    </row>
    <row r="969" spans="8:8" x14ac:dyDescent="0.2">
      <c r="H969" s="10"/>
    </row>
    <row r="970" spans="8:8" x14ac:dyDescent="0.2">
      <c r="H970" s="10"/>
    </row>
    <row r="971" spans="8:8" x14ac:dyDescent="0.2">
      <c r="H971" s="10"/>
    </row>
    <row r="972" spans="8:8" x14ac:dyDescent="0.2">
      <c r="H972" s="10"/>
    </row>
    <row r="973" spans="8:8" x14ac:dyDescent="0.2">
      <c r="H973" s="10"/>
    </row>
    <row r="974" spans="8:8" x14ac:dyDescent="0.2">
      <c r="H974" s="10"/>
    </row>
    <row r="975" spans="8:8" x14ac:dyDescent="0.2">
      <c r="H975" s="10"/>
    </row>
    <row r="976" spans="8:8" x14ac:dyDescent="0.2">
      <c r="H976" s="10"/>
    </row>
    <row r="977" spans="8:8" x14ac:dyDescent="0.2">
      <c r="H977" s="10"/>
    </row>
    <row r="978" spans="8:8" x14ac:dyDescent="0.2">
      <c r="H978" s="10"/>
    </row>
    <row r="979" spans="8:8" x14ac:dyDescent="0.2">
      <c r="H979" s="10"/>
    </row>
    <row r="980" spans="8:8" x14ac:dyDescent="0.2">
      <c r="H980" s="10"/>
    </row>
    <row r="981" spans="8:8" x14ac:dyDescent="0.2">
      <c r="H981" s="10"/>
    </row>
    <row r="982" spans="8:8" x14ac:dyDescent="0.2">
      <c r="H982" s="10"/>
    </row>
    <row r="983" spans="8:8" x14ac:dyDescent="0.2">
      <c r="H983" s="10"/>
    </row>
    <row r="984" spans="8:8" x14ac:dyDescent="0.2">
      <c r="H984" s="10"/>
    </row>
    <row r="985" spans="8:8" x14ac:dyDescent="0.2">
      <c r="H985" s="10"/>
    </row>
    <row r="986" spans="8:8" x14ac:dyDescent="0.2">
      <c r="H986" s="10"/>
    </row>
    <row r="987" spans="8:8" x14ac:dyDescent="0.2">
      <c r="H987" s="10"/>
    </row>
    <row r="988" spans="8:8" x14ac:dyDescent="0.2">
      <c r="H988" s="10"/>
    </row>
    <row r="989" spans="8:8" x14ac:dyDescent="0.2">
      <c r="H989" s="10"/>
    </row>
    <row r="990" spans="8:8" x14ac:dyDescent="0.2">
      <c r="H990" s="10"/>
    </row>
    <row r="991" spans="8:8" x14ac:dyDescent="0.2">
      <c r="H991" s="10"/>
    </row>
    <row r="992" spans="8:8" x14ac:dyDescent="0.2">
      <c r="H992" s="10"/>
    </row>
    <row r="993" spans="8:8" x14ac:dyDescent="0.2">
      <c r="H993" s="10"/>
    </row>
    <row r="994" spans="8:8" x14ac:dyDescent="0.2">
      <c r="H994" s="10"/>
    </row>
    <row r="995" spans="8:8" x14ac:dyDescent="0.2">
      <c r="H995" s="10"/>
    </row>
    <row r="996" spans="8:8" x14ac:dyDescent="0.2">
      <c r="H996" s="10"/>
    </row>
    <row r="997" spans="8:8" x14ac:dyDescent="0.2">
      <c r="H997" s="10"/>
    </row>
    <row r="998" spans="8:8" x14ac:dyDescent="0.2">
      <c r="H998" s="10"/>
    </row>
    <row r="999" spans="8:8" x14ac:dyDescent="0.2">
      <c r="H999" s="10"/>
    </row>
    <row r="1000" spans="8:8" x14ac:dyDescent="0.2">
      <c r="H1000" s="10"/>
    </row>
    <row r="1001" spans="8:8" x14ac:dyDescent="0.2">
      <c r="H1001" s="10"/>
    </row>
    <row r="1002" spans="8:8" x14ac:dyDescent="0.2">
      <c r="H1002" s="10"/>
    </row>
    <row r="1003" spans="8:8" x14ac:dyDescent="0.2">
      <c r="H1003" s="10"/>
    </row>
    <row r="1004" spans="8:8" x14ac:dyDescent="0.2">
      <c r="H1004" s="10"/>
    </row>
    <row r="1005" spans="8:8" x14ac:dyDescent="0.2">
      <c r="H1005" s="10"/>
    </row>
    <row r="1006" spans="8:8" x14ac:dyDescent="0.2">
      <c r="H1006" s="10"/>
    </row>
    <row r="1007" spans="8:8" x14ac:dyDescent="0.2">
      <c r="H1007" s="10"/>
    </row>
    <row r="1008" spans="8:8" x14ac:dyDescent="0.2">
      <c r="H1008" s="10"/>
    </row>
    <row r="1009" spans="8:8" x14ac:dyDescent="0.2">
      <c r="H1009" s="10"/>
    </row>
    <row r="1010" spans="8:8" x14ac:dyDescent="0.2">
      <c r="H1010" s="10"/>
    </row>
    <row r="1011" spans="8:8" x14ac:dyDescent="0.2">
      <c r="H1011" s="10"/>
    </row>
    <row r="1012" spans="8:8" x14ac:dyDescent="0.2">
      <c r="H1012" s="10"/>
    </row>
    <row r="1013" spans="8:8" x14ac:dyDescent="0.2">
      <c r="H1013" s="10"/>
    </row>
    <row r="1014" spans="8:8" x14ac:dyDescent="0.2">
      <c r="H1014" s="10"/>
    </row>
    <row r="1015" spans="8:8" x14ac:dyDescent="0.2">
      <c r="H1015" s="10"/>
    </row>
    <row r="1016" spans="8:8" x14ac:dyDescent="0.2">
      <c r="H1016" s="10"/>
    </row>
    <row r="1017" spans="8:8" x14ac:dyDescent="0.2">
      <c r="H1017" s="10"/>
    </row>
    <row r="1018" spans="8:8" x14ac:dyDescent="0.2">
      <c r="H1018" s="10"/>
    </row>
    <row r="1019" spans="8:8" x14ac:dyDescent="0.2">
      <c r="H1019" s="10"/>
    </row>
    <row r="1020" spans="8:8" x14ac:dyDescent="0.2">
      <c r="H1020" s="10"/>
    </row>
    <row r="1021" spans="8:8" x14ac:dyDescent="0.2">
      <c r="H1021" s="10"/>
    </row>
    <row r="1022" spans="8:8" x14ac:dyDescent="0.2">
      <c r="H1022" s="10"/>
    </row>
    <row r="1023" spans="8:8" x14ac:dyDescent="0.2">
      <c r="H1023" s="10"/>
    </row>
    <row r="1024" spans="8:8" x14ac:dyDescent="0.2">
      <c r="H1024" s="10"/>
    </row>
    <row r="1025" spans="8:8" x14ac:dyDescent="0.2">
      <c r="H1025" s="10"/>
    </row>
    <row r="1026" spans="8:8" x14ac:dyDescent="0.2">
      <c r="H1026" s="10"/>
    </row>
    <row r="1027" spans="8:8" x14ac:dyDescent="0.2">
      <c r="H1027" s="10"/>
    </row>
    <row r="1028" spans="8:8" x14ac:dyDescent="0.2">
      <c r="H1028" s="10"/>
    </row>
    <row r="1029" spans="8:8" x14ac:dyDescent="0.2">
      <c r="H1029" s="10"/>
    </row>
    <row r="1030" spans="8:8" x14ac:dyDescent="0.2">
      <c r="H1030" s="10"/>
    </row>
    <row r="1031" spans="8:8" x14ac:dyDescent="0.2">
      <c r="H1031" s="10"/>
    </row>
    <row r="1032" spans="8:8" x14ac:dyDescent="0.2">
      <c r="H1032" s="10"/>
    </row>
    <row r="1033" spans="8:8" x14ac:dyDescent="0.2">
      <c r="H1033" s="10"/>
    </row>
    <row r="1034" spans="8:8" x14ac:dyDescent="0.2">
      <c r="H1034" s="10"/>
    </row>
    <row r="1035" spans="8:8" x14ac:dyDescent="0.2">
      <c r="H1035" s="10"/>
    </row>
    <row r="1036" spans="8:8" x14ac:dyDescent="0.2">
      <c r="H1036" s="10"/>
    </row>
    <row r="1037" spans="8:8" x14ac:dyDescent="0.2">
      <c r="H1037" s="10"/>
    </row>
    <row r="1038" spans="8:8" x14ac:dyDescent="0.2">
      <c r="H1038" s="10"/>
    </row>
    <row r="1039" spans="8:8" x14ac:dyDescent="0.2">
      <c r="H1039" s="10"/>
    </row>
    <row r="1040" spans="8:8" x14ac:dyDescent="0.2">
      <c r="H1040" s="10"/>
    </row>
    <row r="1041" spans="8:8" x14ac:dyDescent="0.2">
      <c r="H1041" s="10"/>
    </row>
    <row r="1042" spans="8:8" x14ac:dyDescent="0.2">
      <c r="H1042" s="10"/>
    </row>
    <row r="1043" spans="8:8" x14ac:dyDescent="0.2">
      <c r="H1043" s="10"/>
    </row>
    <row r="1044" spans="8:8" x14ac:dyDescent="0.2">
      <c r="H1044" s="10"/>
    </row>
    <row r="1045" spans="8:8" x14ac:dyDescent="0.2">
      <c r="H1045" s="10"/>
    </row>
    <row r="1046" spans="8:8" x14ac:dyDescent="0.2">
      <c r="H1046" s="10"/>
    </row>
    <row r="1047" spans="8:8" x14ac:dyDescent="0.2">
      <c r="H1047" s="10"/>
    </row>
    <row r="1048" spans="8:8" x14ac:dyDescent="0.2">
      <c r="H1048" s="10"/>
    </row>
    <row r="1049" spans="8:8" x14ac:dyDescent="0.2">
      <c r="H1049" s="10"/>
    </row>
    <row r="1050" spans="8:8" x14ac:dyDescent="0.2">
      <c r="H1050" s="10"/>
    </row>
    <row r="1051" spans="8:8" x14ac:dyDescent="0.2">
      <c r="H1051" s="10"/>
    </row>
    <row r="1052" spans="8:8" x14ac:dyDescent="0.2">
      <c r="H1052" s="10"/>
    </row>
    <row r="1053" spans="8:8" x14ac:dyDescent="0.2">
      <c r="H1053" s="10"/>
    </row>
    <row r="1054" spans="8:8" x14ac:dyDescent="0.2">
      <c r="H1054" s="10"/>
    </row>
    <row r="1055" spans="8:8" x14ac:dyDescent="0.2">
      <c r="H1055" s="10"/>
    </row>
    <row r="1056" spans="8:8" x14ac:dyDescent="0.2">
      <c r="H1056" s="10"/>
    </row>
    <row r="1057" spans="8:8" x14ac:dyDescent="0.2">
      <c r="H1057" s="10"/>
    </row>
    <row r="1058" spans="8:8" x14ac:dyDescent="0.2">
      <c r="H1058" s="10"/>
    </row>
    <row r="1059" spans="8:8" x14ac:dyDescent="0.2">
      <c r="H1059" s="10"/>
    </row>
    <row r="1060" spans="8:8" x14ac:dyDescent="0.2">
      <c r="H1060" s="10"/>
    </row>
    <row r="1061" spans="8:8" x14ac:dyDescent="0.2">
      <c r="H1061" s="10"/>
    </row>
    <row r="1062" spans="8:8" x14ac:dyDescent="0.2">
      <c r="H1062" s="10"/>
    </row>
    <row r="1063" spans="8:8" x14ac:dyDescent="0.2">
      <c r="H1063" s="10"/>
    </row>
    <row r="1064" spans="8:8" x14ac:dyDescent="0.2">
      <c r="H1064" s="10"/>
    </row>
    <row r="1065" spans="8:8" x14ac:dyDescent="0.2">
      <c r="H1065" s="10"/>
    </row>
    <row r="1066" spans="8:8" x14ac:dyDescent="0.2">
      <c r="H1066" s="10"/>
    </row>
    <row r="1067" spans="8:8" x14ac:dyDescent="0.2">
      <c r="H1067" s="10"/>
    </row>
    <row r="1068" spans="8:8" x14ac:dyDescent="0.2">
      <c r="H1068" s="10"/>
    </row>
    <row r="1069" spans="8:8" x14ac:dyDescent="0.2">
      <c r="H1069" s="10"/>
    </row>
    <row r="1070" spans="8:8" x14ac:dyDescent="0.2">
      <c r="H1070" s="10"/>
    </row>
    <row r="1071" spans="8:8" x14ac:dyDescent="0.2">
      <c r="H1071" s="10"/>
    </row>
    <row r="1072" spans="8:8" x14ac:dyDescent="0.2">
      <c r="H1072" s="10"/>
    </row>
    <row r="1073" spans="8:8" x14ac:dyDescent="0.2">
      <c r="H1073" s="10"/>
    </row>
    <row r="1074" spans="8:8" x14ac:dyDescent="0.2">
      <c r="H1074" s="10"/>
    </row>
    <row r="1075" spans="8:8" x14ac:dyDescent="0.2">
      <c r="H1075" s="10"/>
    </row>
    <row r="1076" spans="8:8" x14ac:dyDescent="0.2">
      <c r="H1076" s="10"/>
    </row>
    <row r="1077" spans="8:8" x14ac:dyDescent="0.2">
      <c r="H1077" s="10"/>
    </row>
    <row r="1078" spans="8:8" x14ac:dyDescent="0.2">
      <c r="H1078" s="10"/>
    </row>
    <row r="1079" spans="8:8" x14ac:dyDescent="0.2">
      <c r="H1079" s="10"/>
    </row>
    <row r="1080" spans="8:8" x14ac:dyDescent="0.2">
      <c r="H1080" s="10"/>
    </row>
    <row r="1081" spans="8:8" x14ac:dyDescent="0.2">
      <c r="H1081" s="10"/>
    </row>
    <row r="1082" spans="8:8" x14ac:dyDescent="0.2">
      <c r="H1082" s="10"/>
    </row>
    <row r="1083" spans="8:8" x14ac:dyDescent="0.2">
      <c r="H1083" s="10"/>
    </row>
    <row r="1084" spans="8:8" x14ac:dyDescent="0.2">
      <c r="H1084" s="10"/>
    </row>
    <row r="1085" spans="8:8" x14ac:dyDescent="0.2">
      <c r="H1085" s="10"/>
    </row>
    <row r="1086" spans="8:8" x14ac:dyDescent="0.2">
      <c r="H1086" s="10"/>
    </row>
    <row r="1087" spans="8:8" x14ac:dyDescent="0.2">
      <c r="H1087" s="10"/>
    </row>
    <row r="1088" spans="8:8" x14ac:dyDescent="0.2">
      <c r="H1088" s="10"/>
    </row>
    <row r="1089" spans="8:8" x14ac:dyDescent="0.2">
      <c r="H1089" s="10"/>
    </row>
    <row r="1090" spans="8:8" x14ac:dyDescent="0.2">
      <c r="H1090" s="10"/>
    </row>
    <row r="1091" spans="8:8" x14ac:dyDescent="0.2">
      <c r="H1091" s="10"/>
    </row>
    <row r="1092" spans="8:8" x14ac:dyDescent="0.2">
      <c r="H1092" s="10"/>
    </row>
    <row r="1093" spans="8:8" x14ac:dyDescent="0.2">
      <c r="H1093" s="10"/>
    </row>
    <row r="1094" spans="8:8" x14ac:dyDescent="0.2">
      <c r="H1094" s="10"/>
    </row>
    <row r="1095" spans="8:8" x14ac:dyDescent="0.2">
      <c r="H1095" s="10"/>
    </row>
    <row r="1096" spans="8:8" x14ac:dyDescent="0.2">
      <c r="H1096" s="10"/>
    </row>
    <row r="1097" spans="8:8" x14ac:dyDescent="0.2">
      <c r="H1097" s="10"/>
    </row>
    <row r="1098" spans="8:8" x14ac:dyDescent="0.2">
      <c r="H1098" s="10"/>
    </row>
    <row r="1099" spans="8:8" x14ac:dyDescent="0.2">
      <c r="H1099" s="10"/>
    </row>
    <row r="1100" spans="8:8" x14ac:dyDescent="0.2">
      <c r="H1100" s="10"/>
    </row>
    <row r="1101" spans="8:8" x14ac:dyDescent="0.2">
      <c r="H1101" s="10"/>
    </row>
    <row r="1102" spans="8:8" x14ac:dyDescent="0.2">
      <c r="H1102" s="10"/>
    </row>
    <row r="1103" spans="8:8" x14ac:dyDescent="0.2">
      <c r="H1103" s="10"/>
    </row>
    <row r="1104" spans="8:8" x14ac:dyDescent="0.2">
      <c r="H1104" s="10"/>
    </row>
    <row r="1105" spans="8:8" x14ac:dyDescent="0.2">
      <c r="H1105" s="10"/>
    </row>
    <row r="1106" spans="8:8" x14ac:dyDescent="0.2">
      <c r="H1106" s="10"/>
    </row>
    <row r="1107" spans="8:8" x14ac:dyDescent="0.2">
      <c r="H1107" s="10"/>
    </row>
    <row r="1108" spans="8:8" x14ac:dyDescent="0.2">
      <c r="H1108" s="10"/>
    </row>
    <row r="1109" spans="8:8" x14ac:dyDescent="0.2">
      <c r="H1109" s="10"/>
    </row>
    <row r="1110" spans="8:8" x14ac:dyDescent="0.2">
      <c r="H1110" s="10"/>
    </row>
    <row r="1111" spans="8:8" x14ac:dyDescent="0.2">
      <c r="H1111" s="10"/>
    </row>
    <row r="1112" spans="8:8" x14ac:dyDescent="0.2">
      <c r="H1112" s="10"/>
    </row>
    <row r="1113" spans="8:8" x14ac:dyDescent="0.2">
      <c r="H1113" s="10"/>
    </row>
    <row r="1114" spans="8:8" x14ac:dyDescent="0.2">
      <c r="H1114" s="10"/>
    </row>
    <row r="1115" spans="8:8" x14ac:dyDescent="0.2">
      <c r="H1115" s="10"/>
    </row>
    <row r="1116" spans="8:8" x14ac:dyDescent="0.2">
      <c r="H1116" s="10"/>
    </row>
    <row r="1117" spans="8:8" x14ac:dyDescent="0.2">
      <c r="H1117" s="10"/>
    </row>
    <row r="1118" spans="8:8" x14ac:dyDescent="0.2">
      <c r="H1118" s="10"/>
    </row>
    <row r="1119" spans="8:8" x14ac:dyDescent="0.2">
      <c r="H1119" s="10"/>
    </row>
    <row r="1120" spans="8:8" x14ac:dyDescent="0.2">
      <c r="H1120" s="10"/>
    </row>
    <row r="1121" spans="8:8" x14ac:dyDescent="0.2">
      <c r="H1121" s="10"/>
    </row>
    <row r="1122" spans="8:8" x14ac:dyDescent="0.2">
      <c r="H1122" s="10"/>
    </row>
    <row r="1123" spans="8:8" x14ac:dyDescent="0.2">
      <c r="H1123" s="10"/>
    </row>
    <row r="1124" spans="8:8" x14ac:dyDescent="0.2">
      <c r="H1124" s="10"/>
    </row>
    <row r="1125" spans="8:8" x14ac:dyDescent="0.2">
      <c r="H1125" s="10"/>
    </row>
    <row r="1126" spans="8:8" x14ac:dyDescent="0.2">
      <c r="H1126" s="10"/>
    </row>
    <row r="1127" spans="8:8" x14ac:dyDescent="0.2">
      <c r="H1127" s="10"/>
    </row>
    <row r="1128" spans="8:8" x14ac:dyDescent="0.2">
      <c r="H1128" s="10"/>
    </row>
    <row r="1129" spans="8:8" x14ac:dyDescent="0.2">
      <c r="H1129" s="10"/>
    </row>
    <row r="1130" spans="8:8" x14ac:dyDescent="0.2">
      <c r="H1130" s="10"/>
    </row>
    <row r="1131" spans="8:8" x14ac:dyDescent="0.2">
      <c r="H1131" s="10"/>
    </row>
    <row r="1132" spans="8:8" x14ac:dyDescent="0.2">
      <c r="H1132" s="10"/>
    </row>
    <row r="1133" spans="8:8" x14ac:dyDescent="0.2">
      <c r="H1133" s="10"/>
    </row>
    <row r="1134" spans="8:8" x14ac:dyDescent="0.2">
      <c r="H1134" s="10"/>
    </row>
    <row r="1135" spans="8:8" x14ac:dyDescent="0.2">
      <c r="H1135" s="10"/>
    </row>
    <row r="1136" spans="8:8" x14ac:dyDescent="0.2">
      <c r="H1136" s="10"/>
    </row>
    <row r="1137" spans="8:8" x14ac:dyDescent="0.2">
      <c r="H1137" s="10"/>
    </row>
    <row r="1138" spans="8:8" x14ac:dyDescent="0.2">
      <c r="H1138" s="10"/>
    </row>
    <row r="1139" spans="8:8" x14ac:dyDescent="0.2">
      <c r="H1139" s="10"/>
    </row>
    <row r="1140" spans="8:8" x14ac:dyDescent="0.2">
      <c r="H1140" s="10"/>
    </row>
    <row r="1141" spans="8:8" x14ac:dyDescent="0.2">
      <c r="H1141" s="10"/>
    </row>
    <row r="1142" spans="8:8" x14ac:dyDescent="0.2">
      <c r="H1142" s="10"/>
    </row>
    <row r="1143" spans="8:8" x14ac:dyDescent="0.2">
      <c r="H1143" s="10"/>
    </row>
    <row r="1144" spans="8:8" x14ac:dyDescent="0.2">
      <c r="H1144" s="10"/>
    </row>
    <row r="1145" spans="8:8" x14ac:dyDescent="0.2">
      <c r="H1145" s="10"/>
    </row>
    <row r="1146" spans="8:8" x14ac:dyDescent="0.2">
      <c r="H1146" s="10"/>
    </row>
    <row r="1147" spans="8:8" x14ac:dyDescent="0.2">
      <c r="H1147" s="10"/>
    </row>
    <row r="1148" spans="8:8" x14ac:dyDescent="0.2">
      <c r="H1148" s="10"/>
    </row>
    <row r="1149" spans="8:8" x14ac:dyDescent="0.2">
      <c r="H1149" s="10"/>
    </row>
    <row r="1150" spans="8:8" x14ac:dyDescent="0.2">
      <c r="H1150" s="10"/>
    </row>
    <row r="1151" spans="8:8" x14ac:dyDescent="0.2">
      <c r="H1151" s="10"/>
    </row>
    <row r="1152" spans="8:8" x14ac:dyDescent="0.2">
      <c r="H1152" s="10"/>
    </row>
    <row r="1153" spans="8:8" x14ac:dyDescent="0.2">
      <c r="H1153" s="10"/>
    </row>
    <row r="1154" spans="8:8" x14ac:dyDescent="0.2">
      <c r="H1154" s="10"/>
    </row>
    <row r="1155" spans="8:8" x14ac:dyDescent="0.2">
      <c r="H1155" s="10"/>
    </row>
    <row r="1156" spans="8:8" x14ac:dyDescent="0.2">
      <c r="H1156" s="10"/>
    </row>
    <row r="1157" spans="8:8" x14ac:dyDescent="0.2">
      <c r="H1157" s="10"/>
    </row>
    <row r="1158" spans="8:8" x14ac:dyDescent="0.2">
      <c r="H1158" s="10"/>
    </row>
    <row r="1159" spans="8:8" x14ac:dyDescent="0.2">
      <c r="H1159" s="10"/>
    </row>
    <row r="1160" spans="8:8" x14ac:dyDescent="0.2">
      <c r="H1160" s="10"/>
    </row>
    <row r="1161" spans="8:8" x14ac:dyDescent="0.2">
      <c r="H1161" s="10"/>
    </row>
    <row r="1162" spans="8:8" x14ac:dyDescent="0.2">
      <c r="H1162" s="10"/>
    </row>
    <row r="1163" spans="8:8" x14ac:dyDescent="0.2">
      <c r="H1163" s="10"/>
    </row>
    <row r="1164" spans="8:8" x14ac:dyDescent="0.2">
      <c r="H1164" s="10"/>
    </row>
    <row r="1165" spans="8:8" x14ac:dyDescent="0.2">
      <c r="H1165" s="10"/>
    </row>
    <row r="1166" spans="8:8" x14ac:dyDescent="0.2">
      <c r="H1166" s="10"/>
    </row>
    <row r="1167" spans="8:8" x14ac:dyDescent="0.2">
      <c r="H1167" s="10"/>
    </row>
    <row r="1168" spans="8:8" x14ac:dyDescent="0.2">
      <c r="H1168" s="10"/>
    </row>
    <row r="1169" spans="8:8" x14ac:dyDescent="0.2">
      <c r="H1169" s="10"/>
    </row>
    <row r="1170" spans="8:8" x14ac:dyDescent="0.2">
      <c r="H1170" s="10"/>
    </row>
    <row r="1171" spans="8:8" x14ac:dyDescent="0.2">
      <c r="H1171" s="10"/>
    </row>
    <row r="1172" spans="8:8" x14ac:dyDescent="0.2">
      <c r="H1172" s="10"/>
    </row>
    <row r="1173" spans="8:8" x14ac:dyDescent="0.2">
      <c r="H1173" s="10"/>
    </row>
    <row r="1174" spans="8:8" x14ac:dyDescent="0.2">
      <c r="H1174" s="10"/>
    </row>
    <row r="1175" spans="8:8" x14ac:dyDescent="0.2">
      <c r="H1175" s="10"/>
    </row>
    <row r="1176" spans="8:8" x14ac:dyDescent="0.2">
      <c r="H1176" s="10"/>
    </row>
    <row r="1177" spans="8:8" x14ac:dyDescent="0.2">
      <c r="H1177" s="10"/>
    </row>
    <row r="1178" spans="8:8" x14ac:dyDescent="0.2">
      <c r="H1178" s="10"/>
    </row>
    <row r="1179" spans="8:8" x14ac:dyDescent="0.2">
      <c r="H1179" s="10"/>
    </row>
    <row r="1180" spans="8:8" x14ac:dyDescent="0.2">
      <c r="H1180" s="10"/>
    </row>
    <row r="1181" spans="8:8" x14ac:dyDescent="0.2">
      <c r="H1181" s="10"/>
    </row>
    <row r="1182" spans="8:8" x14ac:dyDescent="0.2">
      <c r="H1182" s="10"/>
    </row>
    <row r="1183" spans="8:8" x14ac:dyDescent="0.2">
      <c r="H1183" s="10"/>
    </row>
    <row r="1184" spans="8:8" x14ac:dyDescent="0.2">
      <c r="H1184" s="10"/>
    </row>
    <row r="1185" spans="8:8" x14ac:dyDescent="0.2">
      <c r="H1185" s="10"/>
    </row>
    <row r="1186" spans="8:8" x14ac:dyDescent="0.2">
      <c r="H1186" s="10"/>
    </row>
    <row r="1187" spans="8:8" x14ac:dyDescent="0.2">
      <c r="H1187" s="10"/>
    </row>
    <row r="1188" spans="8:8" x14ac:dyDescent="0.2">
      <c r="H1188" s="10"/>
    </row>
    <row r="1189" spans="8:8" x14ac:dyDescent="0.2">
      <c r="H1189" s="10"/>
    </row>
    <row r="1190" spans="8:8" x14ac:dyDescent="0.2">
      <c r="H1190" s="10"/>
    </row>
    <row r="1191" spans="8:8" x14ac:dyDescent="0.2">
      <c r="H1191" s="10"/>
    </row>
    <row r="1192" spans="8:8" x14ac:dyDescent="0.2">
      <c r="H1192" s="10"/>
    </row>
    <row r="1193" spans="8:8" x14ac:dyDescent="0.2">
      <c r="H1193" s="10"/>
    </row>
    <row r="1194" spans="8:8" x14ac:dyDescent="0.2">
      <c r="H1194" s="10"/>
    </row>
    <row r="1195" spans="8:8" x14ac:dyDescent="0.2">
      <c r="H1195" s="10"/>
    </row>
    <row r="1196" spans="8:8" x14ac:dyDescent="0.2">
      <c r="H1196" s="10"/>
    </row>
    <row r="1197" spans="8:8" x14ac:dyDescent="0.2">
      <c r="H1197" s="10"/>
    </row>
    <row r="1198" spans="8:8" x14ac:dyDescent="0.2">
      <c r="H1198" s="10"/>
    </row>
    <row r="1199" spans="8:8" x14ac:dyDescent="0.2">
      <c r="H1199" s="10"/>
    </row>
    <row r="1200" spans="8:8" x14ac:dyDescent="0.2">
      <c r="H1200" s="10"/>
    </row>
    <row r="1201" spans="8:8" x14ac:dyDescent="0.2">
      <c r="H1201" s="10"/>
    </row>
    <row r="1202" spans="8:8" x14ac:dyDescent="0.2">
      <c r="H1202" s="10"/>
    </row>
    <row r="1203" spans="8:8" x14ac:dyDescent="0.2">
      <c r="H1203" s="10"/>
    </row>
    <row r="1204" spans="8:8" x14ac:dyDescent="0.2">
      <c r="H1204" s="10"/>
    </row>
    <row r="1205" spans="8:8" x14ac:dyDescent="0.2">
      <c r="H1205" s="10"/>
    </row>
    <row r="1206" spans="8:8" x14ac:dyDescent="0.2">
      <c r="H1206" s="10"/>
    </row>
    <row r="1207" spans="8:8" x14ac:dyDescent="0.2">
      <c r="H1207" s="10"/>
    </row>
    <row r="1208" spans="8:8" x14ac:dyDescent="0.2">
      <c r="H1208" s="10"/>
    </row>
    <row r="1209" spans="8:8" x14ac:dyDescent="0.2">
      <c r="H1209" s="10"/>
    </row>
    <row r="1210" spans="8:8" x14ac:dyDescent="0.2">
      <c r="H1210" s="10"/>
    </row>
    <row r="1211" spans="8:8" x14ac:dyDescent="0.2">
      <c r="H1211" s="10"/>
    </row>
    <row r="1212" spans="8:8" x14ac:dyDescent="0.2">
      <c r="H1212" s="10"/>
    </row>
    <row r="1213" spans="8:8" x14ac:dyDescent="0.2">
      <c r="H1213" s="10"/>
    </row>
    <row r="1214" spans="8:8" x14ac:dyDescent="0.2">
      <c r="H1214" s="10"/>
    </row>
    <row r="1215" spans="8:8" x14ac:dyDescent="0.2">
      <c r="H1215" s="10"/>
    </row>
    <row r="1216" spans="8:8" x14ac:dyDescent="0.2">
      <c r="H1216" s="10"/>
    </row>
    <row r="1217" spans="8:8" x14ac:dyDescent="0.2">
      <c r="H1217" s="10"/>
    </row>
    <row r="1218" spans="8:8" x14ac:dyDescent="0.2">
      <c r="H1218" s="10"/>
    </row>
    <row r="1219" spans="8:8" x14ac:dyDescent="0.2">
      <c r="H1219" s="10"/>
    </row>
    <row r="1220" spans="8:8" x14ac:dyDescent="0.2">
      <c r="H1220" s="10"/>
    </row>
    <row r="1221" spans="8:8" x14ac:dyDescent="0.2">
      <c r="H1221" s="10"/>
    </row>
    <row r="1222" spans="8:8" x14ac:dyDescent="0.2">
      <c r="H1222" s="10"/>
    </row>
    <row r="1223" spans="8:8" x14ac:dyDescent="0.2">
      <c r="H1223" s="10"/>
    </row>
    <row r="1224" spans="8:8" x14ac:dyDescent="0.2">
      <c r="H1224" s="10"/>
    </row>
    <row r="1225" spans="8:8" x14ac:dyDescent="0.2">
      <c r="H1225" s="10"/>
    </row>
    <row r="1226" spans="8:8" x14ac:dyDescent="0.2">
      <c r="H1226" s="10"/>
    </row>
    <row r="1227" spans="8:8" x14ac:dyDescent="0.2">
      <c r="H1227" s="10"/>
    </row>
    <row r="1228" spans="8:8" x14ac:dyDescent="0.2">
      <c r="H1228" s="10"/>
    </row>
    <row r="1229" spans="8:8" x14ac:dyDescent="0.2">
      <c r="H1229" s="10"/>
    </row>
    <row r="1230" spans="8:8" x14ac:dyDescent="0.2">
      <c r="H1230" s="10"/>
    </row>
    <row r="1231" spans="8:8" x14ac:dyDescent="0.2">
      <c r="H1231" s="10"/>
    </row>
    <row r="1232" spans="8:8" x14ac:dyDescent="0.2">
      <c r="H1232" s="10"/>
    </row>
    <row r="1233" spans="8:8" x14ac:dyDescent="0.2">
      <c r="H1233" s="10"/>
    </row>
    <row r="1234" spans="8:8" x14ac:dyDescent="0.2">
      <c r="H1234" s="10"/>
    </row>
    <row r="1235" spans="8:8" x14ac:dyDescent="0.2">
      <c r="H1235" s="10"/>
    </row>
    <row r="1236" spans="8:8" x14ac:dyDescent="0.2">
      <c r="H1236" s="10"/>
    </row>
    <row r="1237" spans="8:8" x14ac:dyDescent="0.2">
      <c r="H1237" s="10"/>
    </row>
    <row r="1238" spans="8:8" x14ac:dyDescent="0.2">
      <c r="H1238" s="10"/>
    </row>
    <row r="1239" spans="8:8" x14ac:dyDescent="0.2">
      <c r="H1239" s="10"/>
    </row>
    <row r="1240" spans="8:8" x14ac:dyDescent="0.2">
      <c r="H1240" s="10"/>
    </row>
    <row r="1241" spans="8:8" x14ac:dyDescent="0.2">
      <c r="H1241" s="10"/>
    </row>
    <row r="1242" spans="8:8" x14ac:dyDescent="0.2">
      <c r="H1242" s="10"/>
    </row>
    <row r="1243" spans="8:8" x14ac:dyDescent="0.2">
      <c r="H1243" s="10"/>
    </row>
    <row r="1244" spans="8:8" x14ac:dyDescent="0.2">
      <c r="H1244" s="10"/>
    </row>
    <row r="1245" spans="8:8" x14ac:dyDescent="0.2">
      <c r="H1245" s="10"/>
    </row>
    <row r="1246" spans="8:8" x14ac:dyDescent="0.2">
      <c r="H1246" s="10"/>
    </row>
    <row r="1247" spans="8:8" x14ac:dyDescent="0.2">
      <c r="H1247" s="10"/>
    </row>
    <row r="1248" spans="8:8" x14ac:dyDescent="0.2">
      <c r="H1248" s="10"/>
    </row>
    <row r="1249" spans="8:8" x14ac:dyDescent="0.2">
      <c r="H1249" s="10"/>
    </row>
    <row r="1250" spans="8:8" x14ac:dyDescent="0.2">
      <c r="H1250" s="10"/>
    </row>
    <row r="1251" spans="8:8" x14ac:dyDescent="0.2">
      <c r="H1251" s="10"/>
    </row>
    <row r="1252" spans="8:8" x14ac:dyDescent="0.2">
      <c r="H1252" s="10"/>
    </row>
    <row r="1253" spans="8:8" x14ac:dyDescent="0.2">
      <c r="H1253" s="10"/>
    </row>
    <row r="1254" spans="8:8" x14ac:dyDescent="0.2">
      <c r="H1254" s="10"/>
    </row>
    <row r="1255" spans="8:8" x14ac:dyDescent="0.2">
      <c r="H1255" s="10"/>
    </row>
    <row r="1256" spans="8:8" x14ac:dyDescent="0.2">
      <c r="H1256" s="10"/>
    </row>
    <row r="1257" spans="8:8" x14ac:dyDescent="0.2">
      <c r="H1257" s="10"/>
    </row>
    <row r="1258" spans="8:8" x14ac:dyDescent="0.2">
      <c r="H1258" s="10"/>
    </row>
    <row r="1259" spans="8:8" x14ac:dyDescent="0.2">
      <c r="H1259" s="10"/>
    </row>
    <row r="1260" spans="8:8" x14ac:dyDescent="0.2">
      <c r="H1260" s="10"/>
    </row>
    <row r="1261" spans="8:8" x14ac:dyDescent="0.2">
      <c r="H1261" s="10"/>
    </row>
    <row r="1262" spans="8:8" x14ac:dyDescent="0.2">
      <c r="H1262" s="10"/>
    </row>
    <row r="1263" spans="8:8" x14ac:dyDescent="0.2">
      <c r="H1263" s="10"/>
    </row>
    <row r="1264" spans="8:8" x14ac:dyDescent="0.2">
      <c r="H1264" s="10"/>
    </row>
    <row r="1265" spans="8:8" x14ac:dyDescent="0.2">
      <c r="H1265" s="10"/>
    </row>
    <row r="1266" spans="8:8" x14ac:dyDescent="0.2">
      <c r="H1266" s="10"/>
    </row>
    <row r="1267" spans="8:8" x14ac:dyDescent="0.2">
      <c r="H1267" s="10"/>
    </row>
    <row r="1268" spans="8:8" x14ac:dyDescent="0.2">
      <c r="H1268" s="10"/>
    </row>
    <row r="1269" spans="8:8" x14ac:dyDescent="0.2">
      <c r="H1269" s="10"/>
    </row>
    <row r="1270" spans="8:8" x14ac:dyDescent="0.2">
      <c r="H1270" s="10"/>
    </row>
    <row r="1271" spans="8:8" x14ac:dyDescent="0.2">
      <c r="H1271" s="10"/>
    </row>
    <row r="1272" spans="8:8" x14ac:dyDescent="0.2">
      <c r="H1272" s="10"/>
    </row>
    <row r="1273" spans="8:8" x14ac:dyDescent="0.2">
      <c r="H1273" s="10"/>
    </row>
    <row r="1274" spans="8:8" x14ac:dyDescent="0.2">
      <c r="H1274" s="10"/>
    </row>
    <row r="1275" spans="8:8" x14ac:dyDescent="0.2">
      <c r="H1275" s="10"/>
    </row>
    <row r="1276" spans="8:8" x14ac:dyDescent="0.2">
      <c r="H1276" s="10"/>
    </row>
    <row r="1277" spans="8:8" x14ac:dyDescent="0.2">
      <c r="H1277" s="10"/>
    </row>
    <row r="1278" spans="8:8" x14ac:dyDescent="0.2">
      <c r="H1278" s="10"/>
    </row>
    <row r="1279" spans="8:8" x14ac:dyDescent="0.2">
      <c r="H1279" s="10"/>
    </row>
    <row r="1280" spans="8:8" x14ac:dyDescent="0.2">
      <c r="H1280" s="10"/>
    </row>
    <row r="1281" spans="8:8" x14ac:dyDescent="0.2">
      <c r="H1281" s="10"/>
    </row>
    <row r="1282" spans="8:8" x14ac:dyDescent="0.2">
      <c r="H1282" s="10"/>
    </row>
    <row r="1283" spans="8:8" x14ac:dyDescent="0.2">
      <c r="H1283" s="10"/>
    </row>
    <row r="1284" spans="8:8" x14ac:dyDescent="0.2">
      <c r="H1284" s="10"/>
    </row>
    <row r="1285" spans="8:8" x14ac:dyDescent="0.2">
      <c r="H1285" s="10"/>
    </row>
    <row r="1286" spans="8:8" x14ac:dyDescent="0.2">
      <c r="H1286" s="10"/>
    </row>
    <row r="1287" spans="8:8" x14ac:dyDescent="0.2">
      <c r="H1287" s="10"/>
    </row>
    <row r="1288" spans="8:8" x14ac:dyDescent="0.2">
      <c r="H1288" s="10"/>
    </row>
    <row r="1289" spans="8:8" x14ac:dyDescent="0.2">
      <c r="H1289" s="10"/>
    </row>
    <row r="1290" spans="8:8" x14ac:dyDescent="0.2">
      <c r="H1290" s="10"/>
    </row>
    <row r="1291" spans="8:8" x14ac:dyDescent="0.2">
      <c r="H1291" s="10"/>
    </row>
    <row r="1292" spans="8:8" x14ac:dyDescent="0.2">
      <c r="H1292" s="10"/>
    </row>
    <row r="1293" spans="8:8" x14ac:dyDescent="0.2">
      <c r="H1293" s="10"/>
    </row>
    <row r="1294" spans="8:8" x14ac:dyDescent="0.2">
      <c r="H1294" s="10"/>
    </row>
    <row r="1295" spans="8:8" x14ac:dyDescent="0.2">
      <c r="H1295" s="10"/>
    </row>
    <row r="1296" spans="8:8" x14ac:dyDescent="0.2">
      <c r="H1296" s="10"/>
    </row>
    <row r="1297" spans="8:8" x14ac:dyDescent="0.2">
      <c r="H1297" s="10"/>
    </row>
    <row r="1298" spans="8:8" x14ac:dyDescent="0.2">
      <c r="H1298" s="10"/>
    </row>
    <row r="1299" spans="8:8" x14ac:dyDescent="0.2">
      <c r="H1299" s="10"/>
    </row>
    <row r="1300" spans="8:8" x14ac:dyDescent="0.2">
      <c r="H1300" s="10"/>
    </row>
    <row r="1301" spans="8:8" x14ac:dyDescent="0.2">
      <c r="H1301" s="10"/>
    </row>
    <row r="1302" spans="8:8" x14ac:dyDescent="0.2">
      <c r="H1302" s="10"/>
    </row>
    <row r="1303" spans="8:8" x14ac:dyDescent="0.2">
      <c r="H1303" s="10"/>
    </row>
    <row r="1304" spans="8:8" x14ac:dyDescent="0.2">
      <c r="H1304" s="10"/>
    </row>
    <row r="1305" spans="8:8" x14ac:dyDescent="0.2">
      <c r="H1305" s="10"/>
    </row>
    <row r="1306" spans="8:8" x14ac:dyDescent="0.2">
      <c r="H1306" s="10"/>
    </row>
    <row r="1307" spans="8:8" x14ac:dyDescent="0.2">
      <c r="H1307" s="10"/>
    </row>
    <row r="1308" spans="8:8" x14ac:dyDescent="0.2">
      <c r="H1308" s="10"/>
    </row>
    <row r="1309" spans="8:8" x14ac:dyDescent="0.2">
      <c r="H1309" s="10"/>
    </row>
    <row r="1310" spans="8:8" x14ac:dyDescent="0.2">
      <c r="H1310" s="10"/>
    </row>
    <row r="1311" spans="8:8" x14ac:dyDescent="0.2">
      <c r="H1311" s="10"/>
    </row>
    <row r="1312" spans="8:8" x14ac:dyDescent="0.2">
      <c r="H1312" s="10"/>
    </row>
    <row r="1313" spans="8:8" x14ac:dyDescent="0.2">
      <c r="H1313" s="10"/>
    </row>
    <row r="1314" spans="8:8" x14ac:dyDescent="0.2">
      <c r="H1314" s="10"/>
    </row>
    <row r="1315" spans="8:8" x14ac:dyDescent="0.2">
      <c r="H1315" s="10"/>
    </row>
    <row r="1316" spans="8:8" x14ac:dyDescent="0.2">
      <c r="H1316" s="10"/>
    </row>
    <row r="1317" spans="8:8" x14ac:dyDescent="0.2">
      <c r="H1317" s="10"/>
    </row>
    <row r="1318" spans="8:8" x14ac:dyDescent="0.2">
      <c r="H1318" s="10"/>
    </row>
    <row r="1319" spans="8:8" x14ac:dyDescent="0.2">
      <c r="H1319" s="10"/>
    </row>
    <row r="1320" spans="8:8" x14ac:dyDescent="0.2">
      <c r="H1320" s="10"/>
    </row>
    <row r="1321" spans="8:8" x14ac:dyDescent="0.2">
      <c r="H1321" s="10"/>
    </row>
    <row r="1322" spans="8:8" x14ac:dyDescent="0.2">
      <c r="H1322" s="10"/>
    </row>
    <row r="1323" spans="8:8" x14ac:dyDescent="0.2">
      <c r="H1323" s="10"/>
    </row>
    <row r="1324" spans="8:8" x14ac:dyDescent="0.2">
      <c r="H1324" s="10"/>
    </row>
    <row r="1325" spans="8:8" x14ac:dyDescent="0.2">
      <c r="H1325" s="10"/>
    </row>
    <row r="1326" spans="8:8" x14ac:dyDescent="0.2">
      <c r="H1326" s="10"/>
    </row>
    <row r="1327" spans="8:8" x14ac:dyDescent="0.2">
      <c r="H1327" s="10"/>
    </row>
    <row r="1328" spans="8:8" x14ac:dyDescent="0.2">
      <c r="H1328" s="10"/>
    </row>
    <row r="1329" spans="8:8" x14ac:dyDescent="0.2">
      <c r="H1329" s="10"/>
    </row>
    <row r="1330" spans="8:8" x14ac:dyDescent="0.2">
      <c r="H1330" s="10"/>
    </row>
    <row r="1331" spans="8:8" x14ac:dyDescent="0.2">
      <c r="H1331" s="10"/>
    </row>
    <row r="1332" spans="8:8" x14ac:dyDescent="0.2">
      <c r="H1332" s="10"/>
    </row>
    <row r="1333" spans="8:8" x14ac:dyDescent="0.2">
      <c r="H1333" s="10"/>
    </row>
    <row r="1334" spans="8:8" x14ac:dyDescent="0.2">
      <c r="H1334" s="10"/>
    </row>
    <row r="1335" spans="8:8" x14ac:dyDescent="0.2">
      <c r="H1335" s="10"/>
    </row>
    <row r="1336" spans="8:8" x14ac:dyDescent="0.2">
      <c r="H1336" s="10"/>
    </row>
    <row r="1337" spans="8:8" x14ac:dyDescent="0.2">
      <c r="H1337" s="10"/>
    </row>
    <row r="1338" spans="8:8" x14ac:dyDescent="0.2">
      <c r="H1338" s="10"/>
    </row>
    <row r="1339" spans="8:8" x14ac:dyDescent="0.2">
      <c r="H1339" s="10"/>
    </row>
    <row r="1340" spans="8:8" x14ac:dyDescent="0.2">
      <c r="H1340" s="10"/>
    </row>
    <row r="1341" spans="8:8" x14ac:dyDescent="0.2">
      <c r="H1341" s="10"/>
    </row>
    <row r="1342" spans="8:8" x14ac:dyDescent="0.2">
      <c r="H1342" s="10"/>
    </row>
    <row r="1343" spans="8:8" x14ac:dyDescent="0.2">
      <c r="H1343" s="10"/>
    </row>
    <row r="1344" spans="8:8" x14ac:dyDescent="0.2">
      <c r="H1344" s="10"/>
    </row>
    <row r="1345" spans="8:8" x14ac:dyDescent="0.2">
      <c r="H1345" s="10"/>
    </row>
    <row r="1346" spans="8:8" x14ac:dyDescent="0.2">
      <c r="H1346" s="10"/>
    </row>
    <row r="1347" spans="8:8" x14ac:dyDescent="0.2">
      <c r="H1347" s="10"/>
    </row>
    <row r="1348" spans="8:8" x14ac:dyDescent="0.2">
      <c r="H1348" s="10"/>
    </row>
    <row r="1349" spans="8:8" x14ac:dyDescent="0.2">
      <c r="H1349" s="10"/>
    </row>
    <row r="1350" spans="8:8" x14ac:dyDescent="0.2">
      <c r="H1350" s="10"/>
    </row>
    <row r="1351" spans="8:8" x14ac:dyDescent="0.2">
      <c r="H1351" s="10"/>
    </row>
    <row r="1352" spans="8:8" x14ac:dyDescent="0.2">
      <c r="H1352" s="10"/>
    </row>
    <row r="1353" spans="8:8" x14ac:dyDescent="0.2">
      <c r="H1353" s="10"/>
    </row>
    <row r="1354" spans="8:8" x14ac:dyDescent="0.2">
      <c r="H1354" s="10"/>
    </row>
    <row r="1355" spans="8:8" x14ac:dyDescent="0.2">
      <c r="H1355" s="10"/>
    </row>
    <row r="1356" spans="8:8" x14ac:dyDescent="0.2">
      <c r="H1356" s="10"/>
    </row>
    <row r="1357" spans="8:8" x14ac:dyDescent="0.2">
      <c r="H1357" s="10"/>
    </row>
    <row r="1358" spans="8:8" x14ac:dyDescent="0.2">
      <c r="H1358" s="10"/>
    </row>
    <row r="1359" spans="8:8" x14ac:dyDescent="0.2">
      <c r="H1359" s="10"/>
    </row>
    <row r="1360" spans="8:8" x14ac:dyDescent="0.2">
      <c r="H1360" s="10"/>
    </row>
    <row r="1361" spans="8:8" x14ac:dyDescent="0.2">
      <c r="H1361" s="10"/>
    </row>
    <row r="1362" spans="8:8" x14ac:dyDescent="0.2">
      <c r="H1362" s="10"/>
    </row>
    <row r="1363" spans="8:8" x14ac:dyDescent="0.2">
      <c r="H1363" s="10"/>
    </row>
    <row r="1364" spans="8:8" x14ac:dyDescent="0.2">
      <c r="H1364" s="10"/>
    </row>
    <row r="1365" spans="8:8" x14ac:dyDescent="0.2">
      <c r="H1365" s="10"/>
    </row>
    <row r="1366" spans="8:8" x14ac:dyDescent="0.2">
      <c r="H1366" s="10"/>
    </row>
    <row r="1367" spans="8:8" x14ac:dyDescent="0.2">
      <c r="H1367" s="10"/>
    </row>
    <row r="1368" spans="8:8" x14ac:dyDescent="0.2">
      <c r="H1368" s="10"/>
    </row>
    <row r="1369" spans="8:8" x14ac:dyDescent="0.2">
      <c r="H1369" s="10"/>
    </row>
    <row r="1370" spans="8:8" x14ac:dyDescent="0.2">
      <c r="H1370" s="10"/>
    </row>
    <row r="1371" spans="8:8" x14ac:dyDescent="0.2">
      <c r="H1371" s="10"/>
    </row>
    <row r="1372" spans="8:8" x14ac:dyDescent="0.2">
      <c r="H1372" s="10"/>
    </row>
    <row r="1373" spans="8:8" x14ac:dyDescent="0.2">
      <c r="H1373" s="10"/>
    </row>
    <row r="1374" spans="8:8" x14ac:dyDescent="0.2">
      <c r="H1374" s="10"/>
    </row>
    <row r="1375" spans="8:8" x14ac:dyDescent="0.2">
      <c r="H1375" s="10"/>
    </row>
    <row r="1376" spans="8:8" x14ac:dyDescent="0.2">
      <c r="H1376" s="10"/>
    </row>
    <row r="1377" spans="8:8" x14ac:dyDescent="0.2">
      <c r="H1377" s="10"/>
    </row>
    <row r="1378" spans="8:8" x14ac:dyDescent="0.2">
      <c r="H1378" s="10"/>
    </row>
    <row r="1379" spans="8:8" x14ac:dyDescent="0.2">
      <c r="H1379" s="10"/>
    </row>
    <row r="1380" spans="8:8" x14ac:dyDescent="0.2">
      <c r="H1380" s="10"/>
    </row>
    <row r="1381" spans="8:8" x14ac:dyDescent="0.2">
      <c r="H1381" s="10"/>
    </row>
    <row r="1382" spans="8:8" x14ac:dyDescent="0.2">
      <c r="H1382" s="10"/>
    </row>
    <row r="1383" spans="8:8" x14ac:dyDescent="0.2">
      <c r="H1383" s="10"/>
    </row>
    <row r="1384" spans="8:8" x14ac:dyDescent="0.2">
      <c r="H1384" s="10"/>
    </row>
    <row r="1385" spans="8:8" x14ac:dyDescent="0.2">
      <c r="H1385" s="10"/>
    </row>
    <row r="1386" spans="8:8" x14ac:dyDescent="0.2">
      <c r="H1386" s="10"/>
    </row>
    <row r="1387" spans="8:8" x14ac:dyDescent="0.2">
      <c r="H1387" s="10"/>
    </row>
    <row r="1388" spans="8:8" x14ac:dyDescent="0.2">
      <c r="H1388" s="10"/>
    </row>
    <row r="1389" spans="8:8" x14ac:dyDescent="0.2">
      <c r="H1389" s="10"/>
    </row>
    <row r="1390" spans="8:8" x14ac:dyDescent="0.2">
      <c r="H1390" s="10"/>
    </row>
    <row r="1391" spans="8:8" x14ac:dyDescent="0.2">
      <c r="H1391" s="10"/>
    </row>
    <row r="1392" spans="8:8" x14ac:dyDescent="0.2">
      <c r="H1392" s="10"/>
    </row>
    <row r="1393" spans="8:8" x14ac:dyDescent="0.2">
      <c r="H1393" s="10"/>
    </row>
    <row r="1394" spans="8:8" x14ac:dyDescent="0.2">
      <c r="H1394" s="10"/>
    </row>
    <row r="1395" spans="8:8" x14ac:dyDescent="0.2">
      <c r="H1395" s="10"/>
    </row>
    <row r="1396" spans="8:8" x14ac:dyDescent="0.2">
      <c r="H1396" s="10"/>
    </row>
    <row r="1397" spans="8:8" x14ac:dyDescent="0.2">
      <c r="H1397" s="10"/>
    </row>
    <row r="1398" spans="8:8" x14ac:dyDescent="0.2">
      <c r="H1398" s="10"/>
    </row>
    <row r="1399" spans="8:8" x14ac:dyDescent="0.2">
      <c r="H1399" s="10"/>
    </row>
    <row r="1400" spans="8:8" x14ac:dyDescent="0.2">
      <c r="H1400" s="10"/>
    </row>
    <row r="1401" spans="8:8" x14ac:dyDescent="0.2">
      <c r="H1401" s="10"/>
    </row>
    <row r="1402" spans="8:8" x14ac:dyDescent="0.2">
      <c r="H1402" s="10"/>
    </row>
    <row r="1403" spans="8:8" x14ac:dyDescent="0.2">
      <c r="H1403" s="10"/>
    </row>
    <row r="1404" spans="8:8" x14ac:dyDescent="0.2">
      <c r="H1404" s="10"/>
    </row>
    <row r="1405" spans="8:8" x14ac:dyDescent="0.2">
      <c r="H1405" s="10"/>
    </row>
    <row r="1406" spans="8:8" x14ac:dyDescent="0.2">
      <c r="H1406" s="10"/>
    </row>
    <row r="1407" spans="8:8" x14ac:dyDescent="0.2">
      <c r="H1407" s="10"/>
    </row>
    <row r="1408" spans="8:8" x14ac:dyDescent="0.2">
      <c r="H1408" s="10"/>
    </row>
    <row r="1409" spans="8:8" x14ac:dyDescent="0.2">
      <c r="H1409" s="10"/>
    </row>
    <row r="1410" spans="8:8" x14ac:dyDescent="0.2">
      <c r="H1410" s="10"/>
    </row>
    <row r="1411" spans="8:8" x14ac:dyDescent="0.2">
      <c r="H1411" s="10"/>
    </row>
    <row r="1412" spans="8:8" x14ac:dyDescent="0.2">
      <c r="H1412" s="10"/>
    </row>
    <row r="1413" spans="8:8" x14ac:dyDescent="0.2">
      <c r="H1413" s="10"/>
    </row>
    <row r="1414" spans="8:8" x14ac:dyDescent="0.2">
      <c r="H1414" s="10"/>
    </row>
    <row r="1415" spans="8:8" x14ac:dyDescent="0.2">
      <c r="H1415" s="10"/>
    </row>
    <row r="1416" spans="8:8" x14ac:dyDescent="0.2">
      <c r="H1416" s="10"/>
    </row>
    <row r="1417" spans="8:8" x14ac:dyDescent="0.2">
      <c r="H1417" s="10"/>
    </row>
    <row r="1418" spans="8:8" x14ac:dyDescent="0.2">
      <c r="H1418" s="10"/>
    </row>
    <row r="1419" spans="8:8" x14ac:dyDescent="0.2">
      <c r="H1419" s="10"/>
    </row>
    <row r="1420" spans="8:8" x14ac:dyDescent="0.2">
      <c r="H1420" s="10"/>
    </row>
    <row r="1421" spans="8:8" x14ac:dyDescent="0.2">
      <c r="H1421" s="10"/>
    </row>
    <row r="1422" spans="8:8" x14ac:dyDescent="0.2">
      <c r="H1422" s="10"/>
    </row>
    <row r="1423" spans="8:8" x14ac:dyDescent="0.2">
      <c r="H1423" s="10"/>
    </row>
    <row r="1424" spans="8:8" x14ac:dyDescent="0.2">
      <c r="H1424" s="10"/>
    </row>
  </sheetData>
  <mergeCells count="5">
    <mergeCell ref="A2:B2"/>
    <mergeCell ref="C2:G2"/>
    <mergeCell ref="H2:I2"/>
    <mergeCell ref="C4:F4"/>
    <mergeCell ref="A5:B5"/>
  </mergeCells>
  <pageMargins left="0.70866141732283472" right="0.31496062992125984" top="0.39370078740157483" bottom="0.39370078740157483" header="0.31496062992125984" footer="0.31496062992125984"/>
  <pageSetup paperSize="9" scale="80" orientation="landscape" horizont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EAD85-7E94-4E32-9CEC-03E6E74C2630}">
  <dimension ref="A1:L1424"/>
  <sheetViews>
    <sheetView zoomScaleNormal="100" workbookViewId="0">
      <pane ySplit="7" topLeftCell="A25" activePane="bottomLeft" state="frozen"/>
      <selection pane="bottomLeft" activeCell="L2" sqref="L2"/>
    </sheetView>
  </sheetViews>
  <sheetFormatPr baseColWidth="10" defaultColWidth="11.5703125" defaultRowHeight="12.75" x14ac:dyDescent="0.2"/>
  <cols>
    <col min="1" max="1" width="36.28515625" style="1" customWidth="1"/>
    <col min="2" max="2" width="6.42578125" style="7" customWidth="1"/>
    <col min="3" max="3" width="12.85546875" style="7" customWidth="1"/>
    <col min="5" max="6" width="12.28515625" style="10" bestFit="1" customWidth="1"/>
    <col min="7" max="7" width="13.28515625" style="10" bestFit="1" customWidth="1"/>
    <col min="8" max="8" width="12" style="31" bestFit="1" customWidth="1"/>
    <col min="9" max="9" width="12.7109375" bestFit="1" customWidth="1"/>
    <col min="10" max="12" width="12" bestFit="1" customWidth="1"/>
  </cols>
  <sheetData>
    <row r="1" spans="1:12" x14ac:dyDescent="0.2">
      <c r="A1" s="11" t="s">
        <v>41</v>
      </c>
      <c r="B1"/>
      <c r="C1" s="18" t="s">
        <v>30</v>
      </c>
      <c r="F1" s="11"/>
      <c r="G1"/>
      <c r="H1" s="11"/>
    </row>
    <row r="2" spans="1:12" ht="28.9" customHeight="1" x14ac:dyDescent="0.2">
      <c r="A2" s="69" t="s">
        <v>79</v>
      </c>
      <c r="B2" s="70"/>
      <c r="C2" s="71"/>
      <c r="D2" s="72"/>
      <c r="E2" s="72"/>
      <c r="F2" s="72"/>
      <c r="G2" s="72"/>
      <c r="H2" s="73"/>
      <c r="I2" s="74"/>
    </row>
    <row r="3" spans="1:12" s="28" customFormat="1" ht="38.25" x14ac:dyDescent="0.2">
      <c r="A3" s="65" t="s">
        <v>69</v>
      </c>
      <c r="C3" s="36" t="s">
        <v>23</v>
      </c>
      <c r="D3" s="37" t="s">
        <v>51</v>
      </c>
      <c r="E3" s="38" t="s">
        <v>0</v>
      </c>
      <c r="F3" s="38" t="s">
        <v>1</v>
      </c>
      <c r="G3" s="39" t="s">
        <v>31</v>
      </c>
      <c r="H3" s="39" t="s">
        <v>31</v>
      </c>
      <c r="I3" s="39" t="s">
        <v>33</v>
      </c>
      <c r="J3" s="39" t="s">
        <v>31</v>
      </c>
      <c r="K3" s="39" t="s">
        <v>31</v>
      </c>
      <c r="L3" s="39" t="s">
        <v>32</v>
      </c>
    </row>
    <row r="4" spans="1:12" s="1" customFormat="1" ht="51" x14ac:dyDescent="0.2">
      <c r="C4" s="75" t="s">
        <v>36</v>
      </c>
      <c r="D4" s="76"/>
      <c r="E4" s="76"/>
      <c r="F4" s="77"/>
      <c r="G4" s="40" t="s">
        <v>35</v>
      </c>
      <c r="H4" s="40" t="s">
        <v>37</v>
      </c>
      <c r="I4" s="40" t="s">
        <v>37</v>
      </c>
      <c r="J4" s="40" t="s">
        <v>38</v>
      </c>
      <c r="K4" s="40" t="s">
        <v>39</v>
      </c>
      <c r="L4" s="40" t="s">
        <v>40</v>
      </c>
    </row>
    <row r="5" spans="1:12" s="35" customFormat="1" ht="13.15" customHeight="1" x14ac:dyDescent="0.2">
      <c r="A5" s="78" t="s">
        <v>24</v>
      </c>
      <c r="B5" s="79"/>
      <c r="C5" s="32" t="s">
        <v>28</v>
      </c>
      <c r="D5" s="33" t="s">
        <v>28</v>
      </c>
      <c r="E5" s="34" t="s">
        <v>25</v>
      </c>
      <c r="F5" s="34" t="s">
        <v>26</v>
      </c>
      <c r="G5" s="34" t="s">
        <v>27</v>
      </c>
      <c r="H5" s="34" t="s">
        <v>27</v>
      </c>
      <c r="I5" s="34" t="s">
        <v>34</v>
      </c>
      <c r="J5" s="34" t="s">
        <v>27</v>
      </c>
      <c r="K5" s="34" t="s">
        <v>27</v>
      </c>
      <c r="L5" s="34" t="s">
        <v>34</v>
      </c>
    </row>
    <row r="6" spans="1:12" x14ac:dyDescent="0.2">
      <c r="A6" s="27"/>
      <c r="B6"/>
      <c r="C6" s="26" t="s">
        <v>42</v>
      </c>
      <c r="D6" s="25" t="s">
        <v>43</v>
      </c>
      <c r="E6" s="25" t="s">
        <v>44</v>
      </c>
      <c r="F6" s="25" t="s">
        <v>45</v>
      </c>
      <c r="G6" s="25" t="s">
        <v>46</v>
      </c>
      <c r="H6" s="25" t="s">
        <v>47</v>
      </c>
      <c r="I6" s="25" t="s">
        <v>48</v>
      </c>
      <c r="J6" s="25" t="s">
        <v>48</v>
      </c>
      <c r="K6" s="25" t="s">
        <v>49</v>
      </c>
      <c r="L6" s="25" t="s">
        <v>50</v>
      </c>
    </row>
    <row r="7" spans="1:12" s="4" customFormat="1" x14ac:dyDescent="0.2">
      <c r="A7" s="3"/>
      <c r="C7" s="30" t="s">
        <v>22</v>
      </c>
      <c r="D7" s="5" t="s">
        <v>22</v>
      </c>
      <c r="E7" s="5" t="s">
        <v>22</v>
      </c>
      <c r="F7" s="5" t="s">
        <v>22</v>
      </c>
      <c r="G7" s="5" t="s">
        <v>22</v>
      </c>
      <c r="H7" s="5" t="s">
        <v>22</v>
      </c>
      <c r="I7" s="5" t="s">
        <v>22</v>
      </c>
      <c r="J7" s="5" t="s">
        <v>22</v>
      </c>
      <c r="K7" s="5" t="s">
        <v>22</v>
      </c>
      <c r="L7" s="5" t="s">
        <v>22</v>
      </c>
    </row>
    <row r="8" spans="1:12" x14ac:dyDescent="0.2">
      <c r="A8" s="2" t="s">
        <v>2</v>
      </c>
      <c r="B8" s="7" t="s">
        <v>3</v>
      </c>
      <c r="C8" s="29"/>
      <c r="H8" s="10"/>
    </row>
    <row r="9" spans="1:12" s="4" customFormat="1" ht="25.5" x14ac:dyDescent="0.2">
      <c r="A9" s="53" t="s">
        <v>67</v>
      </c>
      <c r="B9" s="45">
        <v>1.5</v>
      </c>
      <c r="C9" s="19">
        <f t="shared" ref="C9:L24" si="0">$B9*C$28</f>
        <v>53.61</v>
      </c>
      <c r="D9" s="6">
        <f t="shared" si="0"/>
        <v>58.38</v>
      </c>
      <c r="E9" s="6">
        <f t="shared" si="0"/>
        <v>62.61</v>
      </c>
      <c r="F9" s="6">
        <f t="shared" si="0"/>
        <v>65.010000000000005</v>
      </c>
      <c r="G9" s="6">
        <f t="shared" si="0"/>
        <v>77.489999999999995</v>
      </c>
      <c r="H9" s="6">
        <f t="shared" si="0"/>
        <v>91.62</v>
      </c>
      <c r="I9" s="6">
        <f t="shared" si="0"/>
        <v>97.32</v>
      </c>
      <c r="J9" s="6">
        <f t="shared" si="0"/>
        <v>97.32</v>
      </c>
      <c r="K9" s="6">
        <f t="shared" si="0"/>
        <v>103.68</v>
      </c>
      <c r="L9" s="6">
        <f t="shared" si="0"/>
        <v>110.64000000000001</v>
      </c>
    </row>
    <row r="10" spans="1:12" s="4" customFormat="1" ht="38.25" x14ac:dyDescent="0.2">
      <c r="A10" s="3" t="s">
        <v>7</v>
      </c>
      <c r="B10" s="43">
        <v>1.625</v>
      </c>
      <c r="C10" s="19">
        <f t="shared" si="0"/>
        <v>58.077500000000001</v>
      </c>
      <c r="D10" s="6">
        <f t="shared" si="0"/>
        <v>63.245000000000005</v>
      </c>
      <c r="E10" s="6">
        <f t="shared" si="0"/>
        <v>67.827500000000001</v>
      </c>
      <c r="F10" s="6">
        <f t="shared" si="0"/>
        <v>70.427500000000009</v>
      </c>
      <c r="G10" s="6">
        <f t="shared" si="0"/>
        <v>83.947499999999991</v>
      </c>
      <c r="H10" s="6">
        <f t="shared" si="0"/>
        <v>99.254999999999995</v>
      </c>
      <c r="I10" s="6">
        <f t="shared" si="0"/>
        <v>105.42999999999999</v>
      </c>
      <c r="J10" s="6">
        <f t="shared" si="0"/>
        <v>105.42999999999999</v>
      </c>
      <c r="K10" s="6">
        <f t="shared" si="0"/>
        <v>112.32000000000001</v>
      </c>
      <c r="L10" s="6">
        <f t="shared" si="0"/>
        <v>119.86000000000001</v>
      </c>
    </row>
    <row r="11" spans="1:12" s="4" customFormat="1" ht="25.5" x14ac:dyDescent="0.2">
      <c r="A11" s="3" t="s">
        <v>8</v>
      </c>
      <c r="B11" s="8">
        <v>2.25</v>
      </c>
      <c r="C11" s="19">
        <f t="shared" si="0"/>
        <v>80.415000000000006</v>
      </c>
      <c r="D11" s="6">
        <f t="shared" si="0"/>
        <v>87.570000000000007</v>
      </c>
      <c r="E11" s="6">
        <f t="shared" si="0"/>
        <v>93.915000000000006</v>
      </c>
      <c r="F11" s="6">
        <f t="shared" si="0"/>
        <v>97.515000000000015</v>
      </c>
      <c r="G11" s="6">
        <f t="shared" si="0"/>
        <v>116.23499999999999</v>
      </c>
      <c r="H11" s="6">
        <f t="shared" si="0"/>
        <v>137.43</v>
      </c>
      <c r="I11" s="6">
        <f t="shared" si="0"/>
        <v>145.97999999999999</v>
      </c>
      <c r="J11" s="6">
        <f t="shared" si="0"/>
        <v>145.97999999999999</v>
      </c>
      <c r="K11" s="6">
        <f t="shared" si="0"/>
        <v>155.52000000000001</v>
      </c>
      <c r="L11" s="6">
        <f t="shared" si="0"/>
        <v>165.96</v>
      </c>
    </row>
    <row r="12" spans="1:12" s="4" customFormat="1" ht="38.25" x14ac:dyDescent="0.2">
      <c r="A12" s="3" t="s">
        <v>9</v>
      </c>
      <c r="B12" s="45">
        <v>2.5</v>
      </c>
      <c r="C12" s="19">
        <f t="shared" si="0"/>
        <v>89.350000000000009</v>
      </c>
      <c r="D12" s="6">
        <f t="shared" si="0"/>
        <v>97.300000000000011</v>
      </c>
      <c r="E12" s="6">
        <f t="shared" si="0"/>
        <v>104.35000000000001</v>
      </c>
      <c r="F12" s="6">
        <f t="shared" si="0"/>
        <v>108.35000000000001</v>
      </c>
      <c r="G12" s="6">
        <f t="shared" si="0"/>
        <v>129.14999999999998</v>
      </c>
      <c r="H12" s="6">
        <f t="shared" si="0"/>
        <v>152.69999999999999</v>
      </c>
      <c r="I12" s="6">
        <f t="shared" si="0"/>
        <v>162.19999999999999</v>
      </c>
      <c r="J12" s="6">
        <f t="shared" si="0"/>
        <v>162.19999999999999</v>
      </c>
      <c r="K12" s="6">
        <f t="shared" si="0"/>
        <v>172.8</v>
      </c>
      <c r="L12" s="6">
        <f t="shared" si="0"/>
        <v>184.4</v>
      </c>
    </row>
    <row r="13" spans="1:12" s="4" customFormat="1" ht="38.25" x14ac:dyDescent="0.2">
      <c r="A13" s="3" t="s">
        <v>10</v>
      </c>
      <c r="B13" s="8">
        <v>2.75</v>
      </c>
      <c r="C13" s="19">
        <f t="shared" si="0"/>
        <v>98.285000000000011</v>
      </c>
      <c r="D13" s="6">
        <f t="shared" si="0"/>
        <v>107.03</v>
      </c>
      <c r="E13" s="6">
        <f t="shared" si="0"/>
        <v>114.78500000000001</v>
      </c>
      <c r="F13" s="6">
        <f t="shared" si="0"/>
        <v>119.185</v>
      </c>
      <c r="G13" s="6">
        <f t="shared" si="0"/>
        <v>142.065</v>
      </c>
      <c r="H13" s="6">
        <f t="shared" si="0"/>
        <v>167.97</v>
      </c>
      <c r="I13" s="6">
        <f t="shared" si="0"/>
        <v>178.42</v>
      </c>
      <c r="J13" s="6">
        <f t="shared" si="0"/>
        <v>178.42</v>
      </c>
      <c r="K13" s="6">
        <f t="shared" si="0"/>
        <v>190.08</v>
      </c>
      <c r="L13" s="6">
        <f t="shared" si="0"/>
        <v>202.84</v>
      </c>
    </row>
    <row r="14" spans="1:12" s="4" customFormat="1" ht="25.5" x14ac:dyDescent="0.2">
      <c r="A14" s="53" t="s">
        <v>68</v>
      </c>
      <c r="B14" s="43">
        <v>1.125</v>
      </c>
      <c r="C14" s="19">
        <f t="shared" si="0"/>
        <v>40.207500000000003</v>
      </c>
      <c r="D14" s="6">
        <f t="shared" si="0"/>
        <v>43.785000000000004</v>
      </c>
      <c r="E14" s="6">
        <f t="shared" si="0"/>
        <v>46.957500000000003</v>
      </c>
      <c r="F14" s="6">
        <f t="shared" si="0"/>
        <v>48.757500000000007</v>
      </c>
      <c r="G14" s="6">
        <f t="shared" si="0"/>
        <v>58.117499999999993</v>
      </c>
      <c r="H14" s="6">
        <f t="shared" si="0"/>
        <v>68.715000000000003</v>
      </c>
      <c r="I14" s="6">
        <f t="shared" si="0"/>
        <v>72.989999999999995</v>
      </c>
      <c r="J14" s="6">
        <f t="shared" si="0"/>
        <v>72.989999999999995</v>
      </c>
      <c r="K14" s="6">
        <f t="shared" si="0"/>
        <v>77.760000000000005</v>
      </c>
      <c r="L14" s="6">
        <f t="shared" si="0"/>
        <v>82.98</v>
      </c>
    </row>
    <row r="15" spans="1:12" s="14" customFormat="1" ht="63.75" x14ac:dyDescent="0.2">
      <c r="A15" s="54" t="s">
        <v>70</v>
      </c>
      <c r="B15" s="55">
        <v>0.5</v>
      </c>
      <c r="C15" s="19">
        <f t="shared" si="0"/>
        <v>17.87</v>
      </c>
      <c r="D15" s="6">
        <f t="shared" si="0"/>
        <v>19.46</v>
      </c>
      <c r="E15" s="6">
        <f t="shared" si="0"/>
        <v>20.87</v>
      </c>
      <c r="F15" s="6">
        <f t="shared" si="0"/>
        <v>21.67</v>
      </c>
      <c r="G15" s="6">
        <f t="shared" si="0"/>
        <v>25.83</v>
      </c>
      <c r="H15" s="6">
        <f t="shared" si="0"/>
        <v>30.54</v>
      </c>
      <c r="I15" s="6">
        <f t="shared" si="0"/>
        <v>32.44</v>
      </c>
      <c r="J15" s="6">
        <f t="shared" si="0"/>
        <v>32.44</v>
      </c>
      <c r="K15" s="6">
        <f t="shared" si="0"/>
        <v>34.56</v>
      </c>
      <c r="L15" s="6">
        <f t="shared" si="0"/>
        <v>36.880000000000003</v>
      </c>
    </row>
    <row r="16" spans="1:12" s="4" customFormat="1" ht="39" customHeight="1" x14ac:dyDescent="0.2">
      <c r="A16" s="53" t="s">
        <v>75</v>
      </c>
      <c r="B16" s="43">
        <v>1.125</v>
      </c>
      <c r="C16" s="19">
        <f t="shared" si="0"/>
        <v>40.207500000000003</v>
      </c>
      <c r="D16" s="6">
        <f t="shared" si="0"/>
        <v>43.785000000000004</v>
      </c>
      <c r="E16" s="6">
        <f t="shared" si="0"/>
        <v>46.957500000000003</v>
      </c>
      <c r="F16" s="6">
        <f t="shared" si="0"/>
        <v>48.757500000000007</v>
      </c>
      <c r="G16" s="6">
        <f t="shared" si="0"/>
        <v>58.117499999999993</v>
      </c>
      <c r="H16" s="6">
        <f t="shared" si="0"/>
        <v>68.715000000000003</v>
      </c>
      <c r="I16" s="6">
        <f t="shared" si="0"/>
        <v>72.989999999999995</v>
      </c>
      <c r="J16" s="6">
        <f t="shared" si="0"/>
        <v>72.989999999999995</v>
      </c>
      <c r="K16" s="6">
        <f t="shared" si="0"/>
        <v>77.760000000000005</v>
      </c>
      <c r="L16" s="6">
        <f t="shared" si="0"/>
        <v>82.98</v>
      </c>
    </row>
    <row r="17" spans="1:12" s="4" customFormat="1" ht="27.6" customHeight="1" x14ac:dyDescent="0.2">
      <c r="A17" s="23" t="s">
        <v>19</v>
      </c>
      <c r="B17" s="43">
        <v>1.125</v>
      </c>
      <c r="C17" s="19">
        <f t="shared" si="0"/>
        <v>40.207500000000003</v>
      </c>
      <c r="D17" s="6">
        <f t="shared" si="0"/>
        <v>43.785000000000004</v>
      </c>
      <c r="E17" s="6">
        <f t="shared" si="0"/>
        <v>46.957500000000003</v>
      </c>
      <c r="F17" s="6">
        <f t="shared" si="0"/>
        <v>48.757500000000007</v>
      </c>
      <c r="G17" s="6">
        <f t="shared" si="0"/>
        <v>58.117499999999993</v>
      </c>
      <c r="H17" s="6">
        <f t="shared" si="0"/>
        <v>68.715000000000003</v>
      </c>
      <c r="I17" s="6">
        <f t="shared" si="0"/>
        <v>72.989999999999995</v>
      </c>
      <c r="J17" s="6">
        <f t="shared" si="0"/>
        <v>72.989999999999995</v>
      </c>
      <c r="K17" s="6">
        <f t="shared" si="0"/>
        <v>77.760000000000005</v>
      </c>
      <c r="L17" s="6">
        <f t="shared" si="0"/>
        <v>82.98</v>
      </c>
    </row>
    <row r="18" spans="1:12" s="14" customFormat="1" ht="20.85" customHeight="1" x14ac:dyDescent="0.2">
      <c r="A18" s="15" t="s">
        <v>13</v>
      </c>
      <c r="B18" s="46">
        <v>1.5</v>
      </c>
      <c r="C18" s="19">
        <f t="shared" si="0"/>
        <v>53.61</v>
      </c>
      <c r="D18" s="6">
        <f t="shared" si="0"/>
        <v>58.38</v>
      </c>
      <c r="E18" s="6">
        <f t="shared" si="0"/>
        <v>62.61</v>
      </c>
      <c r="F18" s="6">
        <f t="shared" si="0"/>
        <v>65.010000000000005</v>
      </c>
      <c r="G18" s="6">
        <f t="shared" si="0"/>
        <v>77.489999999999995</v>
      </c>
      <c r="H18" s="6">
        <f t="shared" si="0"/>
        <v>91.62</v>
      </c>
      <c r="I18" s="6">
        <f t="shared" si="0"/>
        <v>97.32</v>
      </c>
      <c r="J18" s="6">
        <f t="shared" si="0"/>
        <v>97.32</v>
      </c>
      <c r="K18" s="6">
        <f t="shared" si="0"/>
        <v>103.68</v>
      </c>
      <c r="L18" s="6">
        <f t="shared" si="0"/>
        <v>110.64000000000001</v>
      </c>
    </row>
    <row r="19" spans="1:12" s="14" customFormat="1" ht="20.85" customHeight="1" x14ac:dyDescent="0.2">
      <c r="A19" s="15" t="s">
        <v>14</v>
      </c>
      <c r="B19" s="44">
        <v>1.875</v>
      </c>
      <c r="C19" s="19">
        <f t="shared" si="0"/>
        <v>67.012500000000003</v>
      </c>
      <c r="D19" s="6">
        <f t="shared" si="0"/>
        <v>72.975000000000009</v>
      </c>
      <c r="E19" s="6">
        <f t="shared" si="0"/>
        <v>78.262500000000003</v>
      </c>
      <c r="F19" s="6">
        <f t="shared" si="0"/>
        <v>81.262500000000003</v>
      </c>
      <c r="G19" s="6">
        <f t="shared" si="0"/>
        <v>96.862499999999997</v>
      </c>
      <c r="H19" s="6">
        <f t="shared" si="0"/>
        <v>114.52499999999999</v>
      </c>
      <c r="I19" s="6">
        <f t="shared" si="0"/>
        <v>121.64999999999999</v>
      </c>
      <c r="J19" s="6">
        <f t="shared" si="0"/>
        <v>121.64999999999999</v>
      </c>
      <c r="K19" s="6">
        <f t="shared" si="0"/>
        <v>129.60000000000002</v>
      </c>
      <c r="L19" s="6">
        <f t="shared" si="0"/>
        <v>138.30000000000001</v>
      </c>
    </row>
    <row r="20" spans="1:12" s="14" customFormat="1" ht="20.85" customHeight="1" x14ac:dyDescent="0.2">
      <c r="A20" s="15" t="s">
        <v>15</v>
      </c>
      <c r="B20" s="46">
        <v>2.5</v>
      </c>
      <c r="C20" s="19">
        <f t="shared" si="0"/>
        <v>89.350000000000009</v>
      </c>
      <c r="D20" s="6">
        <f t="shared" si="0"/>
        <v>97.300000000000011</v>
      </c>
      <c r="E20" s="6">
        <f t="shared" si="0"/>
        <v>104.35000000000001</v>
      </c>
      <c r="F20" s="6">
        <f t="shared" si="0"/>
        <v>108.35000000000001</v>
      </c>
      <c r="G20" s="6">
        <f t="shared" si="0"/>
        <v>129.14999999999998</v>
      </c>
      <c r="H20" s="6">
        <f t="shared" si="0"/>
        <v>152.69999999999999</v>
      </c>
      <c r="I20" s="6">
        <f t="shared" si="0"/>
        <v>162.19999999999999</v>
      </c>
      <c r="J20" s="6">
        <f t="shared" si="0"/>
        <v>162.19999999999999</v>
      </c>
      <c r="K20" s="6">
        <f t="shared" si="0"/>
        <v>172.8</v>
      </c>
      <c r="L20" s="6">
        <f t="shared" si="0"/>
        <v>184.4</v>
      </c>
    </row>
    <row r="21" spans="1:12" s="14" customFormat="1" ht="20.85" customHeight="1" x14ac:dyDescent="0.2">
      <c r="A21" s="15" t="s">
        <v>16</v>
      </c>
      <c r="B21" s="13">
        <v>2.75</v>
      </c>
      <c r="C21" s="19">
        <f t="shared" si="0"/>
        <v>98.285000000000011</v>
      </c>
      <c r="D21" s="6">
        <f t="shared" si="0"/>
        <v>107.03</v>
      </c>
      <c r="E21" s="6">
        <f t="shared" si="0"/>
        <v>114.78500000000001</v>
      </c>
      <c r="F21" s="6">
        <f t="shared" si="0"/>
        <v>119.185</v>
      </c>
      <c r="G21" s="6">
        <f t="shared" si="0"/>
        <v>142.065</v>
      </c>
      <c r="H21" s="6">
        <f t="shared" si="0"/>
        <v>167.97</v>
      </c>
      <c r="I21" s="6">
        <f t="shared" si="0"/>
        <v>178.42</v>
      </c>
      <c r="J21" s="6">
        <f t="shared" si="0"/>
        <v>178.42</v>
      </c>
      <c r="K21" s="6">
        <f t="shared" si="0"/>
        <v>190.08</v>
      </c>
      <c r="L21" s="6">
        <f t="shared" si="0"/>
        <v>202.84</v>
      </c>
    </row>
    <row r="22" spans="1:12" s="14" customFormat="1" ht="20.85" customHeight="1" x14ac:dyDescent="0.2">
      <c r="A22" s="15" t="s">
        <v>17</v>
      </c>
      <c r="B22" s="46">
        <v>3</v>
      </c>
      <c r="C22" s="19">
        <f t="shared" si="0"/>
        <v>107.22</v>
      </c>
      <c r="D22" s="6">
        <f t="shared" si="0"/>
        <v>116.76</v>
      </c>
      <c r="E22" s="6">
        <f t="shared" si="0"/>
        <v>125.22</v>
      </c>
      <c r="F22" s="6">
        <f t="shared" si="0"/>
        <v>130.02000000000001</v>
      </c>
      <c r="G22" s="6">
        <f t="shared" si="0"/>
        <v>154.97999999999999</v>
      </c>
      <c r="H22" s="6">
        <f t="shared" si="0"/>
        <v>183.24</v>
      </c>
      <c r="I22" s="6">
        <f t="shared" si="0"/>
        <v>194.64</v>
      </c>
      <c r="J22" s="6">
        <f t="shared" si="0"/>
        <v>194.64</v>
      </c>
      <c r="K22" s="6">
        <f t="shared" si="0"/>
        <v>207.36</v>
      </c>
      <c r="L22" s="6">
        <f t="shared" si="0"/>
        <v>221.28000000000003</v>
      </c>
    </row>
    <row r="23" spans="1:12" s="14" customFormat="1" ht="25.5" x14ac:dyDescent="0.2">
      <c r="A23" s="12" t="s">
        <v>4</v>
      </c>
      <c r="B23" s="47">
        <v>0.875</v>
      </c>
      <c r="C23" s="19">
        <f t="shared" si="0"/>
        <v>31.272500000000001</v>
      </c>
      <c r="D23" s="6">
        <f t="shared" si="0"/>
        <v>34.055</v>
      </c>
      <c r="E23" s="6">
        <f t="shared" si="0"/>
        <v>36.522500000000001</v>
      </c>
      <c r="F23" s="6">
        <f t="shared" si="0"/>
        <v>37.922499999999999</v>
      </c>
      <c r="G23" s="6">
        <f t="shared" si="0"/>
        <v>45.202500000000001</v>
      </c>
      <c r="H23" s="6">
        <f t="shared" si="0"/>
        <v>53.445</v>
      </c>
      <c r="I23" s="6">
        <f t="shared" si="0"/>
        <v>56.769999999999996</v>
      </c>
      <c r="J23" s="6">
        <f t="shared" si="0"/>
        <v>56.769999999999996</v>
      </c>
      <c r="K23" s="6">
        <f t="shared" si="0"/>
        <v>60.480000000000004</v>
      </c>
      <c r="L23" s="6">
        <f t="shared" si="0"/>
        <v>64.540000000000006</v>
      </c>
    </row>
    <row r="24" spans="1:12" s="14" customFormat="1" ht="25.5" x14ac:dyDescent="0.2">
      <c r="A24" s="12" t="s">
        <v>18</v>
      </c>
      <c r="B24" s="46">
        <v>2</v>
      </c>
      <c r="C24" s="19">
        <f t="shared" si="0"/>
        <v>71.48</v>
      </c>
      <c r="D24" s="6">
        <f t="shared" si="0"/>
        <v>77.84</v>
      </c>
      <c r="E24" s="6">
        <f t="shared" si="0"/>
        <v>83.48</v>
      </c>
      <c r="F24" s="6">
        <f t="shared" si="0"/>
        <v>86.68</v>
      </c>
      <c r="G24" s="6">
        <f t="shared" si="0"/>
        <v>103.32</v>
      </c>
      <c r="H24" s="6">
        <f t="shared" si="0"/>
        <v>122.16</v>
      </c>
      <c r="I24" s="6">
        <f t="shared" si="0"/>
        <v>129.76</v>
      </c>
      <c r="J24" s="6">
        <f t="shared" si="0"/>
        <v>129.76</v>
      </c>
      <c r="K24" s="6">
        <f t="shared" si="0"/>
        <v>138.24</v>
      </c>
      <c r="L24" s="6">
        <f t="shared" si="0"/>
        <v>147.52000000000001</v>
      </c>
    </row>
    <row r="25" spans="1:12" s="14" customFormat="1" ht="51" x14ac:dyDescent="0.2">
      <c r="A25" s="12" t="s">
        <v>5</v>
      </c>
      <c r="B25" s="13">
        <v>0.75</v>
      </c>
      <c r="C25" s="19">
        <f t="shared" ref="C25:L31" si="1">$B25*C$28</f>
        <v>26.805</v>
      </c>
      <c r="D25" s="6">
        <f t="shared" si="1"/>
        <v>29.19</v>
      </c>
      <c r="E25" s="6">
        <f t="shared" si="1"/>
        <v>31.305</v>
      </c>
      <c r="F25" s="6">
        <f t="shared" si="1"/>
        <v>32.505000000000003</v>
      </c>
      <c r="G25" s="6">
        <f t="shared" si="1"/>
        <v>38.744999999999997</v>
      </c>
      <c r="H25" s="6">
        <f t="shared" si="1"/>
        <v>45.81</v>
      </c>
      <c r="I25" s="6">
        <f t="shared" si="1"/>
        <v>48.66</v>
      </c>
      <c r="J25" s="6">
        <f t="shared" si="1"/>
        <v>48.66</v>
      </c>
      <c r="K25" s="6">
        <f t="shared" si="1"/>
        <v>51.84</v>
      </c>
      <c r="L25" s="6">
        <f t="shared" si="1"/>
        <v>55.320000000000007</v>
      </c>
    </row>
    <row r="26" spans="1:12" ht="27.75" customHeight="1" x14ac:dyDescent="0.2">
      <c r="A26" s="24" t="s">
        <v>21</v>
      </c>
      <c r="B26" s="9"/>
      <c r="C26" s="20"/>
      <c r="D26" s="17"/>
      <c r="E26" s="17"/>
      <c r="F26" s="17"/>
      <c r="G26" s="17"/>
      <c r="H26"/>
    </row>
    <row r="27" spans="1:12" x14ac:dyDescent="0.2">
      <c r="A27" s="24" t="s">
        <v>20</v>
      </c>
      <c r="B27" s="9"/>
      <c r="C27" s="21"/>
      <c r="D27" s="16"/>
      <c r="E27" s="16"/>
      <c r="F27" s="16"/>
      <c r="G27" s="16"/>
      <c r="H27"/>
    </row>
    <row r="28" spans="1:12" s="4" customFormat="1" ht="18.75" customHeight="1" x14ac:dyDescent="0.2">
      <c r="A28" s="48" t="s">
        <v>53</v>
      </c>
      <c r="B28" s="9"/>
      <c r="C28" s="19">
        <f>ROUND(C31,2)*2</f>
        <v>35.74</v>
      </c>
      <c r="D28" s="6">
        <f t="shared" ref="D28:L28" si="2">ROUND(D31,2)*2</f>
        <v>38.92</v>
      </c>
      <c r="E28" s="6">
        <f t="shared" si="2"/>
        <v>41.74</v>
      </c>
      <c r="F28" s="6">
        <f t="shared" si="2"/>
        <v>43.34</v>
      </c>
      <c r="G28" s="6">
        <f t="shared" si="2"/>
        <v>51.66</v>
      </c>
      <c r="H28" s="6">
        <f t="shared" si="2"/>
        <v>61.08</v>
      </c>
      <c r="I28" s="6">
        <f t="shared" si="2"/>
        <v>64.88</v>
      </c>
      <c r="J28" s="6">
        <f t="shared" si="2"/>
        <v>64.88</v>
      </c>
      <c r="K28" s="6">
        <f t="shared" si="2"/>
        <v>69.12</v>
      </c>
      <c r="L28" s="6">
        <f t="shared" si="2"/>
        <v>73.760000000000005</v>
      </c>
    </row>
    <row r="29" spans="1:12" x14ac:dyDescent="0.2">
      <c r="B29" s="50"/>
      <c r="C29" s="49"/>
      <c r="H29" s="41"/>
    </row>
    <row r="30" spans="1:12" x14ac:dyDescent="0.2">
      <c r="A30" s="42" t="s">
        <v>52</v>
      </c>
      <c r="C30" s="67">
        <v>2953.13</v>
      </c>
      <c r="D30" s="66">
        <v>3215.57</v>
      </c>
      <c r="E30" s="66">
        <v>3449.05</v>
      </c>
      <c r="F30" s="66">
        <v>3580.46</v>
      </c>
      <c r="G30" s="66">
        <v>4267.03</v>
      </c>
      <c r="H30" s="66">
        <v>5046.03</v>
      </c>
      <c r="I30" s="66">
        <v>5359.5</v>
      </c>
      <c r="J30" s="66">
        <v>5359.5</v>
      </c>
      <c r="K30" s="66">
        <v>5709.87</v>
      </c>
      <c r="L30" s="66">
        <v>6094.01</v>
      </c>
    </row>
    <row r="31" spans="1:12" x14ac:dyDescent="0.2">
      <c r="A31" s="1">
        <f>38*4.348</f>
        <v>165.22399999999999</v>
      </c>
      <c r="C31" s="22">
        <f t="shared" ref="C31:L31" si="3">C30/$A$31</f>
        <v>17.873492955018644</v>
      </c>
      <c r="D31">
        <f t="shared" si="3"/>
        <v>19.461882051033751</v>
      </c>
      <c r="E31">
        <f t="shared" si="3"/>
        <v>20.87499394761052</v>
      </c>
      <c r="F31">
        <f t="shared" si="3"/>
        <v>21.670338449619912</v>
      </c>
      <c r="G31">
        <f t="shared" si="3"/>
        <v>25.825727497215901</v>
      </c>
      <c r="H31">
        <f t="shared" si="3"/>
        <v>30.5405389047596</v>
      </c>
      <c r="I31">
        <f t="shared" si="3"/>
        <v>32.437781436110981</v>
      </c>
      <c r="J31">
        <f t="shared" si="3"/>
        <v>32.437781436110981</v>
      </c>
      <c r="K31">
        <f t="shared" si="3"/>
        <v>34.558357139398638</v>
      </c>
      <c r="L31">
        <f t="shared" si="3"/>
        <v>36.883322035539635</v>
      </c>
    </row>
    <row r="32" spans="1:12" x14ac:dyDescent="0.2">
      <c r="H32" s="10"/>
    </row>
    <row r="33" spans="8:8" x14ac:dyDescent="0.2">
      <c r="H33" s="10"/>
    </row>
    <row r="34" spans="8:8" x14ac:dyDescent="0.2">
      <c r="H34" s="10"/>
    </row>
    <row r="35" spans="8:8" x14ac:dyDescent="0.2">
      <c r="H35" s="10"/>
    </row>
    <row r="36" spans="8:8" x14ac:dyDescent="0.2">
      <c r="H36" s="10"/>
    </row>
    <row r="37" spans="8:8" x14ac:dyDescent="0.2">
      <c r="H37" s="10"/>
    </row>
    <row r="38" spans="8:8" x14ac:dyDescent="0.2">
      <c r="H38" s="10"/>
    </row>
    <row r="39" spans="8:8" x14ac:dyDescent="0.2">
      <c r="H39" s="10"/>
    </row>
    <row r="40" spans="8:8" x14ac:dyDescent="0.2">
      <c r="H40" s="10"/>
    </row>
    <row r="41" spans="8:8" x14ac:dyDescent="0.2">
      <c r="H41" s="10"/>
    </row>
    <row r="42" spans="8:8" x14ac:dyDescent="0.2">
      <c r="H42" s="10"/>
    </row>
    <row r="43" spans="8:8" x14ac:dyDescent="0.2">
      <c r="H43" s="10"/>
    </row>
    <row r="44" spans="8:8" x14ac:dyDescent="0.2">
      <c r="H44" s="10"/>
    </row>
    <row r="45" spans="8:8" x14ac:dyDescent="0.2">
      <c r="H45" s="10"/>
    </row>
    <row r="46" spans="8:8" x14ac:dyDescent="0.2">
      <c r="H46" s="10"/>
    </row>
    <row r="47" spans="8:8" x14ac:dyDescent="0.2">
      <c r="H47" s="10"/>
    </row>
    <row r="48" spans="8:8" x14ac:dyDescent="0.2">
      <c r="H48" s="10"/>
    </row>
    <row r="49" spans="8:8" x14ac:dyDescent="0.2">
      <c r="H49" s="10"/>
    </row>
    <row r="50" spans="8:8" x14ac:dyDescent="0.2">
      <c r="H50" s="10"/>
    </row>
    <row r="51" spans="8:8" x14ac:dyDescent="0.2">
      <c r="H51" s="10"/>
    </row>
    <row r="52" spans="8:8" x14ac:dyDescent="0.2">
      <c r="H52" s="10"/>
    </row>
    <row r="53" spans="8:8" x14ac:dyDescent="0.2">
      <c r="H53" s="10"/>
    </row>
    <row r="54" spans="8:8" x14ac:dyDescent="0.2">
      <c r="H54" s="10"/>
    </row>
    <row r="55" spans="8:8" x14ac:dyDescent="0.2">
      <c r="H55" s="10"/>
    </row>
    <row r="56" spans="8:8" x14ac:dyDescent="0.2">
      <c r="H56" s="10"/>
    </row>
    <row r="57" spans="8:8" x14ac:dyDescent="0.2">
      <c r="H57" s="10"/>
    </row>
    <row r="58" spans="8:8" x14ac:dyDescent="0.2">
      <c r="H58" s="10"/>
    </row>
    <row r="59" spans="8:8" x14ac:dyDescent="0.2">
      <c r="H59" s="10"/>
    </row>
    <row r="60" spans="8:8" x14ac:dyDescent="0.2">
      <c r="H60" s="10"/>
    </row>
    <row r="61" spans="8:8" x14ac:dyDescent="0.2">
      <c r="H61" s="10"/>
    </row>
    <row r="62" spans="8:8" x14ac:dyDescent="0.2">
      <c r="H62" s="10"/>
    </row>
    <row r="63" spans="8:8" x14ac:dyDescent="0.2">
      <c r="H63" s="10"/>
    </row>
    <row r="64" spans="8:8" x14ac:dyDescent="0.2">
      <c r="H64" s="10"/>
    </row>
    <row r="65" spans="8:8" x14ac:dyDescent="0.2">
      <c r="H65" s="10"/>
    </row>
    <row r="66" spans="8:8" x14ac:dyDescent="0.2">
      <c r="H66" s="10"/>
    </row>
    <row r="67" spans="8:8" x14ac:dyDescent="0.2">
      <c r="H67" s="10"/>
    </row>
    <row r="68" spans="8:8" x14ac:dyDescent="0.2">
      <c r="H68" s="10"/>
    </row>
    <row r="69" spans="8:8" x14ac:dyDescent="0.2">
      <c r="H69" s="10"/>
    </row>
    <row r="70" spans="8:8" x14ac:dyDescent="0.2">
      <c r="H70" s="10"/>
    </row>
    <row r="71" spans="8:8" x14ac:dyDescent="0.2">
      <c r="H71" s="10"/>
    </row>
    <row r="72" spans="8:8" x14ac:dyDescent="0.2">
      <c r="H72" s="10"/>
    </row>
    <row r="73" spans="8:8" x14ac:dyDescent="0.2">
      <c r="H73" s="10"/>
    </row>
    <row r="74" spans="8:8" x14ac:dyDescent="0.2">
      <c r="H74" s="10"/>
    </row>
    <row r="75" spans="8:8" x14ac:dyDescent="0.2">
      <c r="H75" s="10"/>
    </row>
    <row r="76" spans="8:8" x14ac:dyDescent="0.2">
      <c r="H76" s="10"/>
    </row>
    <row r="77" spans="8:8" x14ac:dyDescent="0.2">
      <c r="H77" s="10"/>
    </row>
    <row r="78" spans="8:8" x14ac:dyDescent="0.2">
      <c r="H78" s="10"/>
    </row>
    <row r="79" spans="8:8" x14ac:dyDescent="0.2">
      <c r="H79" s="10"/>
    </row>
    <row r="80" spans="8:8" x14ac:dyDescent="0.2">
      <c r="H80" s="10"/>
    </row>
    <row r="81" spans="8:8" x14ac:dyDescent="0.2">
      <c r="H81" s="10"/>
    </row>
    <row r="82" spans="8:8" x14ac:dyDescent="0.2">
      <c r="H82" s="10"/>
    </row>
    <row r="83" spans="8:8" x14ac:dyDescent="0.2">
      <c r="H83" s="10"/>
    </row>
    <row r="84" spans="8:8" x14ac:dyDescent="0.2">
      <c r="H84" s="10"/>
    </row>
    <row r="85" spans="8:8" x14ac:dyDescent="0.2">
      <c r="H85" s="10"/>
    </row>
    <row r="86" spans="8:8" x14ac:dyDescent="0.2">
      <c r="H86" s="10"/>
    </row>
    <row r="87" spans="8:8" x14ac:dyDescent="0.2">
      <c r="H87" s="10"/>
    </row>
    <row r="88" spans="8:8" x14ac:dyDescent="0.2">
      <c r="H88" s="10"/>
    </row>
    <row r="89" spans="8:8" x14ac:dyDescent="0.2">
      <c r="H89" s="10"/>
    </row>
    <row r="90" spans="8:8" x14ac:dyDescent="0.2">
      <c r="H90" s="10"/>
    </row>
    <row r="91" spans="8:8" x14ac:dyDescent="0.2">
      <c r="H91" s="10"/>
    </row>
    <row r="92" spans="8:8" x14ac:dyDescent="0.2">
      <c r="H92" s="10"/>
    </row>
    <row r="93" spans="8:8" x14ac:dyDescent="0.2">
      <c r="H93" s="10"/>
    </row>
    <row r="94" spans="8:8" x14ac:dyDescent="0.2">
      <c r="H94" s="10"/>
    </row>
    <row r="95" spans="8:8" x14ac:dyDescent="0.2">
      <c r="H95" s="10"/>
    </row>
    <row r="96" spans="8:8" x14ac:dyDescent="0.2">
      <c r="H96" s="10"/>
    </row>
    <row r="97" spans="8:8" x14ac:dyDescent="0.2">
      <c r="H97" s="10"/>
    </row>
    <row r="98" spans="8:8" x14ac:dyDescent="0.2">
      <c r="H98" s="10"/>
    </row>
    <row r="99" spans="8:8" x14ac:dyDescent="0.2">
      <c r="H99" s="10"/>
    </row>
    <row r="100" spans="8:8" x14ac:dyDescent="0.2">
      <c r="H100" s="10"/>
    </row>
    <row r="101" spans="8:8" x14ac:dyDescent="0.2">
      <c r="H101" s="10"/>
    </row>
    <row r="102" spans="8:8" x14ac:dyDescent="0.2">
      <c r="H102" s="10"/>
    </row>
    <row r="103" spans="8:8" x14ac:dyDescent="0.2">
      <c r="H103" s="10"/>
    </row>
    <row r="104" spans="8:8" x14ac:dyDescent="0.2">
      <c r="H104" s="10"/>
    </row>
    <row r="105" spans="8:8" x14ac:dyDescent="0.2">
      <c r="H105" s="10"/>
    </row>
    <row r="106" spans="8:8" x14ac:dyDescent="0.2">
      <c r="H106" s="10"/>
    </row>
    <row r="107" spans="8:8" x14ac:dyDescent="0.2">
      <c r="H107" s="10"/>
    </row>
    <row r="108" spans="8:8" x14ac:dyDescent="0.2">
      <c r="H108" s="10"/>
    </row>
    <row r="109" spans="8:8" x14ac:dyDescent="0.2">
      <c r="H109" s="10"/>
    </row>
    <row r="110" spans="8:8" x14ac:dyDescent="0.2">
      <c r="H110" s="10"/>
    </row>
    <row r="111" spans="8:8" x14ac:dyDescent="0.2">
      <c r="H111" s="10"/>
    </row>
    <row r="112" spans="8:8" x14ac:dyDescent="0.2">
      <c r="H112" s="10"/>
    </row>
    <row r="113" spans="8:8" x14ac:dyDescent="0.2">
      <c r="H113" s="10"/>
    </row>
    <row r="114" spans="8:8" x14ac:dyDescent="0.2">
      <c r="H114" s="10"/>
    </row>
    <row r="115" spans="8:8" x14ac:dyDescent="0.2">
      <c r="H115" s="10"/>
    </row>
    <row r="116" spans="8:8" x14ac:dyDescent="0.2">
      <c r="H116" s="10"/>
    </row>
    <row r="117" spans="8:8" x14ac:dyDescent="0.2">
      <c r="H117" s="10"/>
    </row>
    <row r="118" spans="8:8" x14ac:dyDescent="0.2">
      <c r="H118" s="10"/>
    </row>
    <row r="119" spans="8:8" x14ac:dyDescent="0.2">
      <c r="H119" s="10"/>
    </row>
    <row r="120" spans="8:8" x14ac:dyDescent="0.2">
      <c r="H120" s="10"/>
    </row>
    <row r="121" spans="8:8" x14ac:dyDescent="0.2">
      <c r="H121" s="10"/>
    </row>
    <row r="122" spans="8:8" x14ac:dyDescent="0.2">
      <c r="H122" s="10"/>
    </row>
    <row r="123" spans="8:8" x14ac:dyDescent="0.2">
      <c r="H123" s="10"/>
    </row>
    <row r="124" spans="8:8" x14ac:dyDescent="0.2">
      <c r="H124" s="10"/>
    </row>
    <row r="125" spans="8:8" x14ac:dyDescent="0.2">
      <c r="H125" s="10"/>
    </row>
    <row r="126" spans="8:8" x14ac:dyDescent="0.2">
      <c r="H126" s="10"/>
    </row>
    <row r="127" spans="8:8" x14ac:dyDescent="0.2">
      <c r="H127" s="10"/>
    </row>
    <row r="128" spans="8:8" x14ac:dyDescent="0.2">
      <c r="H128" s="10"/>
    </row>
    <row r="129" spans="8:8" x14ac:dyDescent="0.2">
      <c r="H129" s="10"/>
    </row>
    <row r="130" spans="8:8" x14ac:dyDescent="0.2">
      <c r="H130" s="10"/>
    </row>
    <row r="131" spans="8:8" x14ac:dyDescent="0.2">
      <c r="H131" s="10"/>
    </row>
    <row r="132" spans="8:8" x14ac:dyDescent="0.2">
      <c r="H132" s="10"/>
    </row>
    <row r="133" spans="8:8" x14ac:dyDescent="0.2">
      <c r="H133" s="10"/>
    </row>
    <row r="134" spans="8:8" x14ac:dyDescent="0.2">
      <c r="H134" s="10"/>
    </row>
    <row r="135" spans="8:8" x14ac:dyDescent="0.2">
      <c r="H135" s="10"/>
    </row>
    <row r="136" spans="8:8" x14ac:dyDescent="0.2">
      <c r="H136" s="10"/>
    </row>
    <row r="137" spans="8:8" x14ac:dyDescent="0.2">
      <c r="H137" s="10"/>
    </row>
    <row r="138" spans="8:8" x14ac:dyDescent="0.2">
      <c r="H138" s="10"/>
    </row>
    <row r="139" spans="8:8" x14ac:dyDescent="0.2">
      <c r="H139" s="10"/>
    </row>
    <row r="140" spans="8:8" x14ac:dyDescent="0.2">
      <c r="H140" s="10"/>
    </row>
    <row r="141" spans="8:8" x14ac:dyDescent="0.2">
      <c r="H141" s="10"/>
    </row>
    <row r="142" spans="8:8" x14ac:dyDescent="0.2">
      <c r="H142" s="10"/>
    </row>
    <row r="143" spans="8:8" x14ac:dyDescent="0.2">
      <c r="H143" s="10"/>
    </row>
    <row r="144" spans="8:8" x14ac:dyDescent="0.2">
      <c r="H144" s="10"/>
    </row>
    <row r="145" spans="8:8" x14ac:dyDescent="0.2">
      <c r="H145" s="10"/>
    </row>
    <row r="146" spans="8:8" x14ac:dyDescent="0.2">
      <c r="H146" s="10"/>
    </row>
    <row r="147" spans="8:8" x14ac:dyDescent="0.2">
      <c r="H147" s="10"/>
    </row>
    <row r="148" spans="8:8" x14ac:dyDescent="0.2">
      <c r="H148" s="10"/>
    </row>
    <row r="149" spans="8:8" x14ac:dyDescent="0.2">
      <c r="H149" s="10"/>
    </row>
    <row r="150" spans="8:8" x14ac:dyDescent="0.2">
      <c r="H150" s="10"/>
    </row>
    <row r="151" spans="8:8" x14ac:dyDescent="0.2">
      <c r="H151" s="10"/>
    </row>
    <row r="152" spans="8:8" x14ac:dyDescent="0.2">
      <c r="H152" s="10"/>
    </row>
    <row r="153" spans="8:8" x14ac:dyDescent="0.2">
      <c r="H153" s="10"/>
    </row>
    <row r="154" spans="8:8" x14ac:dyDescent="0.2">
      <c r="H154" s="10"/>
    </row>
    <row r="155" spans="8:8" x14ac:dyDescent="0.2">
      <c r="H155" s="10"/>
    </row>
    <row r="156" spans="8:8" x14ac:dyDescent="0.2">
      <c r="H156" s="10"/>
    </row>
    <row r="157" spans="8:8" x14ac:dyDescent="0.2">
      <c r="H157" s="10"/>
    </row>
    <row r="158" spans="8:8" x14ac:dyDescent="0.2">
      <c r="H158" s="10"/>
    </row>
    <row r="159" spans="8:8" x14ac:dyDescent="0.2">
      <c r="H159" s="10"/>
    </row>
    <row r="160" spans="8:8" x14ac:dyDescent="0.2">
      <c r="H160" s="10"/>
    </row>
    <row r="161" spans="8:8" x14ac:dyDescent="0.2">
      <c r="H161" s="10"/>
    </row>
    <row r="162" spans="8:8" x14ac:dyDescent="0.2">
      <c r="H162" s="10"/>
    </row>
    <row r="163" spans="8:8" x14ac:dyDescent="0.2">
      <c r="H163" s="10"/>
    </row>
    <row r="164" spans="8:8" x14ac:dyDescent="0.2">
      <c r="H164" s="10"/>
    </row>
    <row r="165" spans="8:8" x14ac:dyDescent="0.2">
      <c r="H165" s="10"/>
    </row>
    <row r="166" spans="8:8" x14ac:dyDescent="0.2">
      <c r="H166" s="10"/>
    </row>
    <row r="167" spans="8:8" x14ac:dyDescent="0.2">
      <c r="H167" s="10"/>
    </row>
    <row r="168" spans="8:8" x14ac:dyDescent="0.2">
      <c r="H168" s="10"/>
    </row>
    <row r="169" spans="8:8" x14ac:dyDescent="0.2">
      <c r="H169" s="10"/>
    </row>
    <row r="170" spans="8:8" x14ac:dyDescent="0.2">
      <c r="H170" s="10"/>
    </row>
    <row r="171" spans="8:8" x14ac:dyDescent="0.2">
      <c r="H171" s="10"/>
    </row>
    <row r="172" spans="8:8" x14ac:dyDescent="0.2">
      <c r="H172" s="10"/>
    </row>
    <row r="173" spans="8:8" x14ac:dyDescent="0.2">
      <c r="H173" s="10"/>
    </row>
    <row r="174" spans="8:8" x14ac:dyDescent="0.2">
      <c r="H174" s="10"/>
    </row>
    <row r="175" spans="8:8" x14ac:dyDescent="0.2">
      <c r="H175" s="10"/>
    </row>
    <row r="176" spans="8:8" x14ac:dyDescent="0.2">
      <c r="H176" s="10"/>
    </row>
    <row r="177" spans="8:8" x14ac:dyDescent="0.2">
      <c r="H177" s="10"/>
    </row>
    <row r="178" spans="8:8" x14ac:dyDescent="0.2">
      <c r="H178" s="10"/>
    </row>
    <row r="179" spans="8:8" x14ac:dyDescent="0.2">
      <c r="H179" s="10"/>
    </row>
    <row r="180" spans="8:8" x14ac:dyDescent="0.2">
      <c r="H180" s="10"/>
    </row>
    <row r="181" spans="8:8" x14ac:dyDescent="0.2">
      <c r="H181" s="10"/>
    </row>
    <row r="182" spans="8:8" x14ac:dyDescent="0.2">
      <c r="H182" s="10"/>
    </row>
    <row r="183" spans="8:8" x14ac:dyDescent="0.2">
      <c r="H183" s="10"/>
    </row>
    <row r="184" spans="8:8" x14ac:dyDescent="0.2">
      <c r="H184" s="10"/>
    </row>
    <row r="185" spans="8:8" x14ac:dyDescent="0.2">
      <c r="H185" s="10"/>
    </row>
    <row r="186" spans="8:8" x14ac:dyDescent="0.2">
      <c r="H186" s="10"/>
    </row>
    <row r="187" spans="8:8" x14ac:dyDescent="0.2">
      <c r="H187" s="10"/>
    </row>
    <row r="188" spans="8:8" x14ac:dyDescent="0.2">
      <c r="H188" s="10"/>
    </row>
    <row r="189" spans="8:8" x14ac:dyDescent="0.2">
      <c r="H189" s="10"/>
    </row>
    <row r="190" spans="8:8" x14ac:dyDescent="0.2">
      <c r="H190" s="10"/>
    </row>
    <row r="191" spans="8:8" x14ac:dyDescent="0.2">
      <c r="H191" s="10"/>
    </row>
    <row r="192" spans="8:8" x14ac:dyDescent="0.2">
      <c r="H192" s="10"/>
    </row>
    <row r="193" spans="8:8" x14ac:dyDescent="0.2">
      <c r="H193" s="10"/>
    </row>
    <row r="194" spans="8:8" x14ac:dyDescent="0.2">
      <c r="H194" s="10"/>
    </row>
    <row r="195" spans="8:8" x14ac:dyDescent="0.2">
      <c r="H195" s="10"/>
    </row>
    <row r="196" spans="8:8" x14ac:dyDescent="0.2">
      <c r="H196" s="10"/>
    </row>
    <row r="197" spans="8:8" x14ac:dyDescent="0.2">
      <c r="H197" s="10"/>
    </row>
    <row r="198" spans="8:8" x14ac:dyDescent="0.2">
      <c r="H198" s="10"/>
    </row>
    <row r="199" spans="8:8" x14ac:dyDescent="0.2">
      <c r="H199" s="10"/>
    </row>
    <row r="200" spans="8:8" x14ac:dyDescent="0.2">
      <c r="H200" s="10"/>
    </row>
    <row r="201" spans="8:8" x14ac:dyDescent="0.2">
      <c r="H201" s="10"/>
    </row>
    <row r="202" spans="8:8" x14ac:dyDescent="0.2">
      <c r="H202" s="10"/>
    </row>
    <row r="203" spans="8:8" x14ac:dyDescent="0.2">
      <c r="H203" s="10"/>
    </row>
    <row r="204" spans="8:8" x14ac:dyDescent="0.2">
      <c r="H204" s="10"/>
    </row>
    <row r="205" spans="8:8" x14ac:dyDescent="0.2">
      <c r="H205" s="10"/>
    </row>
    <row r="206" spans="8:8" x14ac:dyDescent="0.2">
      <c r="H206" s="10"/>
    </row>
    <row r="207" spans="8:8" x14ac:dyDescent="0.2">
      <c r="H207" s="10"/>
    </row>
    <row r="208" spans="8:8" x14ac:dyDescent="0.2">
      <c r="H208" s="10"/>
    </row>
    <row r="209" spans="8:8" x14ac:dyDescent="0.2">
      <c r="H209" s="10"/>
    </row>
    <row r="210" spans="8:8" x14ac:dyDescent="0.2">
      <c r="H210" s="10"/>
    </row>
    <row r="211" spans="8:8" x14ac:dyDescent="0.2">
      <c r="H211" s="10"/>
    </row>
    <row r="212" spans="8:8" x14ac:dyDescent="0.2">
      <c r="H212" s="10"/>
    </row>
    <row r="213" spans="8:8" x14ac:dyDescent="0.2">
      <c r="H213" s="10"/>
    </row>
    <row r="214" spans="8:8" x14ac:dyDescent="0.2">
      <c r="H214" s="10"/>
    </row>
    <row r="215" spans="8:8" x14ac:dyDescent="0.2">
      <c r="H215" s="10"/>
    </row>
    <row r="216" spans="8:8" x14ac:dyDescent="0.2">
      <c r="H216" s="10"/>
    </row>
    <row r="217" spans="8:8" x14ac:dyDescent="0.2">
      <c r="H217" s="10"/>
    </row>
    <row r="218" spans="8:8" x14ac:dyDescent="0.2">
      <c r="H218" s="10"/>
    </row>
    <row r="219" spans="8:8" x14ac:dyDescent="0.2">
      <c r="H219" s="10"/>
    </row>
    <row r="220" spans="8:8" x14ac:dyDescent="0.2">
      <c r="H220" s="10"/>
    </row>
    <row r="221" spans="8:8" x14ac:dyDescent="0.2">
      <c r="H221" s="10"/>
    </row>
    <row r="222" spans="8:8" x14ac:dyDescent="0.2">
      <c r="H222" s="10"/>
    </row>
    <row r="223" spans="8:8" x14ac:dyDescent="0.2">
      <c r="H223" s="10"/>
    </row>
    <row r="224" spans="8:8" x14ac:dyDescent="0.2">
      <c r="H224" s="10"/>
    </row>
    <row r="225" spans="8:8" x14ac:dyDescent="0.2">
      <c r="H225" s="10"/>
    </row>
    <row r="226" spans="8:8" x14ac:dyDescent="0.2">
      <c r="H226" s="10"/>
    </row>
    <row r="227" spans="8:8" x14ac:dyDescent="0.2">
      <c r="H227" s="10"/>
    </row>
    <row r="228" spans="8:8" x14ac:dyDescent="0.2">
      <c r="H228" s="10"/>
    </row>
    <row r="229" spans="8:8" x14ac:dyDescent="0.2">
      <c r="H229" s="10"/>
    </row>
    <row r="230" spans="8:8" x14ac:dyDescent="0.2">
      <c r="H230" s="10"/>
    </row>
    <row r="231" spans="8:8" x14ac:dyDescent="0.2">
      <c r="H231" s="10"/>
    </row>
    <row r="232" spans="8:8" x14ac:dyDescent="0.2">
      <c r="H232" s="10"/>
    </row>
    <row r="233" spans="8:8" x14ac:dyDescent="0.2">
      <c r="H233" s="10"/>
    </row>
    <row r="234" spans="8:8" x14ac:dyDescent="0.2">
      <c r="H234" s="10"/>
    </row>
    <row r="235" spans="8:8" x14ac:dyDescent="0.2">
      <c r="H235" s="10"/>
    </row>
    <row r="236" spans="8:8" x14ac:dyDescent="0.2">
      <c r="H236" s="10"/>
    </row>
    <row r="237" spans="8:8" x14ac:dyDescent="0.2">
      <c r="H237" s="10"/>
    </row>
    <row r="238" spans="8:8" x14ac:dyDescent="0.2">
      <c r="H238" s="10"/>
    </row>
    <row r="239" spans="8:8" x14ac:dyDescent="0.2">
      <c r="H239" s="10"/>
    </row>
    <row r="240" spans="8:8" x14ac:dyDescent="0.2">
      <c r="H240" s="10"/>
    </row>
    <row r="241" spans="8:8" x14ac:dyDescent="0.2">
      <c r="H241" s="10"/>
    </row>
    <row r="242" spans="8:8" x14ac:dyDescent="0.2">
      <c r="H242" s="10"/>
    </row>
    <row r="243" spans="8:8" x14ac:dyDescent="0.2">
      <c r="H243" s="10"/>
    </row>
    <row r="244" spans="8:8" x14ac:dyDescent="0.2">
      <c r="H244" s="10"/>
    </row>
    <row r="245" spans="8:8" x14ac:dyDescent="0.2">
      <c r="H245" s="10"/>
    </row>
    <row r="246" spans="8:8" x14ac:dyDescent="0.2">
      <c r="H246" s="10"/>
    </row>
    <row r="247" spans="8:8" x14ac:dyDescent="0.2">
      <c r="H247" s="10"/>
    </row>
    <row r="248" spans="8:8" x14ac:dyDescent="0.2">
      <c r="H248" s="10"/>
    </row>
    <row r="249" spans="8:8" x14ac:dyDescent="0.2">
      <c r="H249" s="10"/>
    </row>
    <row r="250" spans="8:8" x14ac:dyDescent="0.2">
      <c r="H250" s="10"/>
    </row>
    <row r="251" spans="8:8" x14ac:dyDescent="0.2">
      <c r="H251" s="10"/>
    </row>
    <row r="252" spans="8:8" x14ac:dyDescent="0.2">
      <c r="H252" s="10"/>
    </row>
    <row r="253" spans="8:8" x14ac:dyDescent="0.2">
      <c r="H253" s="10"/>
    </row>
    <row r="254" spans="8:8" x14ac:dyDescent="0.2">
      <c r="H254" s="10"/>
    </row>
    <row r="255" spans="8:8" x14ac:dyDescent="0.2">
      <c r="H255" s="10"/>
    </row>
    <row r="256" spans="8:8" x14ac:dyDescent="0.2">
      <c r="H256" s="10"/>
    </row>
    <row r="257" spans="8:8" x14ac:dyDescent="0.2">
      <c r="H257" s="10"/>
    </row>
    <row r="258" spans="8:8" x14ac:dyDescent="0.2">
      <c r="H258" s="10"/>
    </row>
    <row r="259" spans="8:8" x14ac:dyDescent="0.2">
      <c r="H259" s="10"/>
    </row>
    <row r="260" spans="8:8" x14ac:dyDescent="0.2">
      <c r="H260" s="10"/>
    </row>
    <row r="261" spans="8:8" x14ac:dyDescent="0.2">
      <c r="H261" s="10"/>
    </row>
    <row r="262" spans="8:8" x14ac:dyDescent="0.2">
      <c r="H262" s="10"/>
    </row>
    <row r="263" spans="8:8" x14ac:dyDescent="0.2">
      <c r="H263" s="10"/>
    </row>
    <row r="264" spans="8:8" x14ac:dyDescent="0.2">
      <c r="H264" s="10"/>
    </row>
    <row r="265" spans="8:8" x14ac:dyDescent="0.2">
      <c r="H265" s="10"/>
    </row>
    <row r="266" spans="8:8" x14ac:dyDescent="0.2">
      <c r="H266" s="10"/>
    </row>
    <row r="267" spans="8:8" x14ac:dyDescent="0.2">
      <c r="H267" s="10"/>
    </row>
    <row r="268" spans="8:8" x14ac:dyDescent="0.2">
      <c r="H268" s="10"/>
    </row>
    <row r="269" spans="8:8" x14ac:dyDescent="0.2">
      <c r="H269" s="10"/>
    </row>
    <row r="270" spans="8:8" x14ac:dyDescent="0.2">
      <c r="H270" s="10"/>
    </row>
    <row r="271" spans="8:8" x14ac:dyDescent="0.2">
      <c r="H271" s="10"/>
    </row>
    <row r="272" spans="8:8" x14ac:dyDescent="0.2">
      <c r="H272" s="10"/>
    </row>
    <row r="273" spans="8:8" x14ac:dyDescent="0.2">
      <c r="H273" s="10"/>
    </row>
    <row r="274" spans="8:8" x14ac:dyDescent="0.2">
      <c r="H274" s="10"/>
    </row>
    <row r="275" spans="8:8" x14ac:dyDescent="0.2">
      <c r="H275" s="10"/>
    </row>
    <row r="276" spans="8:8" x14ac:dyDescent="0.2">
      <c r="H276" s="10"/>
    </row>
    <row r="277" spans="8:8" x14ac:dyDescent="0.2">
      <c r="H277" s="10"/>
    </row>
    <row r="278" spans="8:8" x14ac:dyDescent="0.2">
      <c r="H278" s="10"/>
    </row>
    <row r="279" spans="8:8" x14ac:dyDescent="0.2">
      <c r="H279" s="10"/>
    </row>
    <row r="280" spans="8:8" x14ac:dyDescent="0.2">
      <c r="H280" s="10"/>
    </row>
    <row r="281" spans="8:8" x14ac:dyDescent="0.2">
      <c r="H281" s="10"/>
    </row>
    <row r="282" spans="8:8" x14ac:dyDescent="0.2">
      <c r="H282" s="10"/>
    </row>
    <row r="283" spans="8:8" x14ac:dyDescent="0.2">
      <c r="H283" s="10"/>
    </row>
    <row r="284" spans="8:8" x14ac:dyDescent="0.2">
      <c r="H284" s="10"/>
    </row>
    <row r="285" spans="8:8" x14ac:dyDescent="0.2">
      <c r="H285" s="10"/>
    </row>
    <row r="286" spans="8:8" x14ac:dyDescent="0.2">
      <c r="H286" s="10"/>
    </row>
    <row r="287" spans="8:8" x14ac:dyDescent="0.2">
      <c r="H287" s="10"/>
    </row>
    <row r="288" spans="8:8" x14ac:dyDescent="0.2">
      <c r="H288" s="10"/>
    </row>
    <row r="289" spans="8:8" x14ac:dyDescent="0.2">
      <c r="H289" s="10"/>
    </row>
    <row r="290" spans="8:8" x14ac:dyDescent="0.2">
      <c r="H290" s="10"/>
    </row>
    <row r="291" spans="8:8" x14ac:dyDescent="0.2">
      <c r="H291" s="10"/>
    </row>
    <row r="292" spans="8:8" x14ac:dyDescent="0.2">
      <c r="H292" s="10"/>
    </row>
    <row r="293" spans="8:8" x14ac:dyDescent="0.2">
      <c r="H293" s="10"/>
    </row>
    <row r="294" spans="8:8" x14ac:dyDescent="0.2">
      <c r="H294" s="10"/>
    </row>
    <row r="295" spans="8:8" x14ac:dyDescent="0.2">
      <c r="H295" s="10"/>
    </row>
    <row r="296" spans="8:8" x14ac:dyDescent="0.2">
      <c r="H296" s="10"/>
    </row>
    <row r="297" spans="8:8" x14ac:dyDescent="0.2">
      <c r="H297" s="10"/>
    </row>
    <row r="298" spans="8:8" x14ac:dyDescent="0.2">
      <c r="H298" s="10"/>
    </row>
    <row r="299" spans="8:8" x14ac:dyDescent="0.2">
      <c r="H299" s="10"/>
    </row>
    <row r="300" spans="8:8" x14ac:dyDescent="0.2">
      <c r="H300" s="10"/>
    </row>
    <row r="301" spans="8:8" x14ac:dyDescent="0.2">
      <c r="H301" s="10"/>
    </row>
    <row r="302" spans="8:8" x14ac:dyDescent="0.2">
      <c r="H302" s="10"/>
    </row>
    <row r="303" spans="8:8" x14ac:dyDescent="0.2">
      <c r="H303" s="10"/>
    </row>
    <row r="304" spans="8:8" x14ac:dyDescent="0.2">
      <c r="H304" s="10"/>
    </row>
    <row r="305" spans="8:8" x14ac:dyDescent="0.2">
      <c r="H305" s="10"/>
    </row>
    <row r="306" spans="8:8" x14ac:dyDescent="0.2">
      <c r="H306" s="10"/>
    </row>
    <row r="307" spans="8:8" x14ac:dyDescent="0.2">
      <c r="H307" s="10"/>
    </row>
    <row r="308" spans="8:8" x14ac:dyDescent="0.2">
      <c r="H308" s="10"/>
    </row>
    <row r="309" spans="8:8" x14ac:dyDescent="0.2">
      <c r="H309" s="10"/>
    </row>
    <row r="310" spans="8:8" x14ac:dyDescent="0.2">
      <c r="H310" s="10"/>
    </row>
    <row r="311" spans="8:8" x14ac:dyDescent="0.2">
      <c r="H311" s="10"/>
    </row>
    <row r="312" spans="8:8" x14ac:dyDescent="0.2">
      <c r="H312" s="10"/>
    </row>
    <row r="313" spans="8:8" x14ac:dyDescent="0.2">
      <c r="H313" s="10"/>
    </row>
    <row r="314" spans="8:8" x14ac:dyDescent="0.2">
      <c r="H314" s="10"/>
    </row>
    <row r="315" spans="8:8" x14ac:dyDescent="0.2">
      <c r="H315" s="10"/>
    </row>
    <row r="316" spans="8:8" x14ac:dyDescent="0.2">
      <c r="H316" s="10"/>
    </row>
    <row r="317" spans="8:8" x14ac:dyDescent="0.2">
      <c r="H317" s="10"/>
    </row>
    <row r="318" spans="8:8" x14ac:dyDescent="0.2">
      <c r="H318" s="10"/>
    </row>
    <row r="319" spans="8:8" x14ac:dyDescent="0.2">
      <c r="H319" s="10"/>
    </row>
    <row r="320" spans="8:8" x14ac:dyDescent="0.2">
      <c r="H320" s="10"/>
    </row>
    <row r="321" spans="8:8" x14ac:dyDescent="0.2">
      <c r="H321" s="10"/>
    </row>
    <row r="322" spans="8:8" x14ac:dyDescent="0.2">
      <c r="H322" s="10"/>
    </row>
    <row r="323" spans="8:8" x14ac:dyDescent="0.2">
      <c r="H323" s="10"/>
    </row>
    <row r="324" spans="8:8" x14ac:dyDescent="0.2">
      <c r="H324" s="10"/>
    </row>
    <row r="325" spans="8:8" x14ac:dyDescent="0.2">
      <c r="H325" s="10"/>
    </row>
    <row r="326" spans="8:8" x14ac:dyDescent="0.2">
      <c r="H326" s="10"/>
    </row>
    <row r="327" spans="8:8" x14ac:dyDescent="0.2">
      <c r="H327" s="10"/>
    </row>
    <row r="328" spans="8:8" x14ac:dyDescent="0.2">
      <c r="H328" s="10"/>
    </row>
    <row r="329" spans="8:8" x14ac:dyDescent="0.2">
      <c r="H329" s="10"/>
    </row>
    <row r="330" spans="8:8" x14ac:dyDescent="0.2">
      <c r="H330" s="10"/>
    </row>
    <row r="331" spans="8:8" x14ac:dyDescent="0.2">
      <c r="H331" s="10"/>
    </row>
    <row r="332" spans="8:8" x14ac:dyDescent="0.2">
      <c r="H332" s="10"/>
    </row>
    <row r="333" spans="8:8" x14ac:dyDescent="0.2">
      <c r="H333" s="10"/>
    </row>
    <row r="334" spans="8:8" x14ac:dyDescent="0.2">
      <c r="H334" s="10"/>
    </row>
    <row r="335" spans="8:8" x14ac:dyDescent="0.2">
      <c r="H335" s="10"/>
    </row>
    <row r="336" spans="8:8" x14ac:dyDescent="0.2">
      <c r="H336" s="10"/>
    </row>
    <row r="337" spans="8:8" x14ac:dyDescent="0.2">
      <c r="H337" s="10"/>
    </row>
    <row r="338" spans="8:8" x14ac:dyDescent="0.2">
      <c r="H338" s="10"/>
    </row>
    <row r="339" spans="8:8" x14ac:dyDescent="0.2">
      <c r="H339" s="10"/>
    </row>
    <row r="340" spans="8:8" x14ac:dyDescent="0.2">
      <c r="H340" s="10"/>
    </row>
    <row r="341" spans="8:8" x14ac:dyDescent="0.2">
      <c r="H341" s="10"/>
    </row>
    <row r="342" spans="8:8" x14ac:dyDescent="0.2">
      <c r="H342" s="10"/>
    </row>
    <row r="343" spans="8:8" x14ac:dyDescent="0.2">
      <c r="H343" s="10"/>
    </row>
    <row r="344" spans="8:8" x14ac:dyDescent="0.2">
      <c r="H344" s="10"/>
    </row>
    <row r="345" spans="8:8" x14ac:dyDescent="0.2">
      <c r="H345" s="10"/>
    </row>
    <row r="346" spans="8:8" x14ac:dyDescent="0.2">
      <c r="H346" s="10"/>
    </row>
    <row r="347" spans="8:8" x14ac:dyDescent="0.2">
      <c r="H347" s="10"/>
    </row>
    <row r="348" spans="8:8" x14ac:dyDescent="0.2">
      <c r="H348" s="10"/>
    </row>
    <row r="349" spans="8:8" x14ac:dyDescent="0.2">
      <c r="H349" s="10"/>
    </row>
    <row r="350" spans="8:8" x14ac:dyDescent="0.2">
      <c r="H350" s="10"/>
    </row>
    <row r="351" spans="8:8" x14ac:dyDescent="0.2">
      <c r="H351" s="10"/>
    </row>
    <row r="352" spans="8:8" x14ac:dyDescent="0.2">
      <c r="H352" s="10"/>
    </row>
    <row r="353" spans="8:8" x14ac:dyDescent="0.2">
      <c r="H353" s="10"/>
    </row>
    <row r="354" spans="8:8" x14ac:dyDescent="0.2">
      <c r="H354" s="10"/>
    </row>
    <row r="355" spans="8:8" x14ac:dyDescent="0.2">
      <c r="H355" s="10"/>
    </row>
    <row r="356" spans="8:8" x14ac:dyDescent="0.2">
      <c r="H356" s="10"/>
    </row>
    <row r="357" spans="8:8" x14ac:dyDescent="0.2">
      <c r="H357" s="10"/>
    </row>
    <row r="358" spans="8:8" x14ac:dyDescent="0.2">
      <c r="H358" s="10"/>
    </row>
    <row r="359" spans="8:8" x14ac:dyDescent="0.2">
      <c r="H359" s="10"/>
    </row>
    <row r="360" spans="8:8" x14ac:dyDescent="0.2">
      <c r="H360" s="10"/>
    </row>
    <row r="361" spans="8:8" x14ac:dyDescent="0.2">
      <c r="H361" s="10"/>
    </row>
    <row r="362" spans="8:8" x14ac:dyDescent="0.2">
      <c r="H362" s="10"/>
    </row>
    <row r="363" spans="8:8" x14ac:dyDescent="0.2">
      <c r="H363" s="10"/>
    </row>
    <row r="364" spans="8:8" x14ac:dyDescent="0.2">
      <c r="H364" s="10"/>
    </row>
    <row r="365" spans="8:8" x14ac:dyDescent="0.2">
      <c r="H365" s="10"/>
    </row>
    <row r="366" spans="8:8" x14ac:dyDescent="0.2">
      <c r="H366" s="10"/>
    </row>
    <row r="367" spans="8:8" x14ac:dyDescent="0.2">
      <c r="H367" s="10"/>
    </row>
    <row r="368" spans="8:8" x14ac:dyDescent="0.2">
      <c r="H368" s="10"/>
    </row>
    <row r="369" spans="8:8" x14ac:dyDescent="0.2">
      <c r="H369" s="10"/>
    </row>
    <row r="370" spans="8:8" x14ac:dyDescent="0.2">
      <c r="H370" s="10"/>
    </row>
    <row r="371" spans="8:8" x14ac:dyDescent="0.2">
      <c r="H371" s="10"/>
    </row>
    <row r="372" spans="8:8" x14ac:dyDescent="0.2">
      <c r="H372" s="10"/>
    </row>
    <row r="373" spans="8:8" x14ac:dyDescent="0.2">
      <c r="H373" s="10"/>
    </row>
    <row r="374" spans="8:8" x14ac:dyDescent="0.2">
      <c r="H374" s="10"/>
    </row>
    <row r="375" spans="8:8" x14ac:dyDescent="0.2">
      <c r="H375" s="10"/>
    </row>
    <row r="376" spans="8:8" x14ac:dyDescent="0.2">
      <c r="H376" s="10"/>
    </row>
    <row r="377" spans="8:8" x14ac:dyDescent="0.2">
      <c r="H377" s="10"/>
    </row>
    <row r="378" spans="8:8" x14ac:dyDescent="0.2">
      <c r="H378" s="10"/>
    </row>
    <row r="379" spans="8:8" x14ac:dyDescent="0.2">
      <c r="H379" s="10"/>
    </row>
    <row r="380" spans="8:8" x14ac:dyDescent="0.2">
      <c r="H380" s="10"/>
    </row>
    <row r="381" spans="8:8" x14ac:dyDescent="0.2">
      <c r="H381" s="10"/>
    </row>
    <row r="382" spans="8:8" x14ac:dyDescent="0.2">
      <c r="H382" s="10"/>
    </row>
    <row r="383" spans="8:8" x14ac:dyDescent="0.2">
      <c r="H383" s="10"/>
    </row>
    <row r="384" spans="8:8" x14ac:dyDescent="0.2">
      <c r="H384" s="10"/>
    </row>
    <row r="385" spans="8:8" x14ac:dyDescent="0.2">
      <c r="H385" s="10"/>
    </row>
    <row r="386" spans="8:8" x14ac:dyDescent="0.2">
      <c r="H386" s="10"/>
    </row>
    <row r="387" spans="8:8" x14ac:dyDescent="0.2">
      <c r="H387" s="10"/>
    </row>
    <row r="388" spans="8:8" x14ac:dyDescent="0.2">
      <c r="H388" s="10"/>
    </row>
    <row r="389" spans="8:8" x14ac:dyDescent="0.2">
      <c r="H389" s="10"/>
    </row>
    <row r="390" spans="8:8" x14ac:dyDescent="0.2">
      <c r="H390" s="10"/>
    </row>
    <row r="391" spans="8:8" x14ac:dyDescent="0.2">
      <c r="H391" s="10"/>
    </row>
    <row r="392" spans="8:8" x14ac:dyDescent="0.2">
      <c r="H392" s="10"/>
    </row>
    <row r="393" spans="8:8" x14ac:dyDescent="0.2">
      <c r="H393" s="10"/>
    </row>
    <row r="394" spans="8:8" x14ac:dyDescent="0.2">
      <c r="H394" s="10"/>
    </row>
    <row r="395" spans="8:8" x14ac:dyDescent="0.2">
      <c r="H395" s="10"/>
    </row>
    <row r="396" spans="8:8" x14ac:dyDescent="0.2">
      <c r="H396" s="10"/>
    </row>
    <row r="397" spans="8:8" x14ac:dyDescent="0.2">
      <c r="H397" s="10"/>
    </row>
    <row r="398" spans="8:8" x14ac:dyDescent="0.2">
      <c r="H398" s="10"/>
    </row>
    <row r="399" spans="8:8" x14ac:dyDescent="0.2">
      <c r="H399" s="10"/>
    </row>
    <row r="400" spans="8:8" x14ac:dyDescent="0.2">
      <c r="H400" s="10"/>
    </row>
    <row r="401" spans="8:8" x14ac:dyDescent="0.2">
      <c r="H401" s="10"/>
    </row>
    <row r="402" spans="8:8" x14ac:dyDescent="0.2">
      <c r="H402" s="10"/>
    </row>
    <row r="403" spans="8:8" x14ac:dyDescent="0.2">
      <c r="H403" s="10"/>
    </row>
    <row r="404" spans="8:8" x14ac:dyDescent="0.2">
      <c r="H404" s="10"/>
    </row>
    <row r="405" spans="8:8" x14ac:dyDescent="0.2">
      <c r="H405" s="10"/>
    </row>
    <row r="406" spans="8:8" x14ac:dyDescent="0.2">
      <c r="H406" s="10"/>
    </row>
    <row r="407" spans="8:8" x14ac:dyDescent="0.2">
      <c r="H407" s="10"/>
    </row>
    <row r="408" spans="8:8" x14ac:dyDescent="0.2">
      <c r="H408" s="10"/>
    </row>
    <row r="409" spans="8:8" x14ac:dyDescent="0.2">
      <c r="H409" s="10"/>
    </row>
    <row r="410" spans="8:8" x14ac:dyDescent="0.2">
      <c r="H410" s="10"/>
    </row>
    <row r="411" spans="8:8" x14ac:dyDescent="0.2">
      <c r="H411" s="10"/>
    </row>
    <row r="412" spans="8:8" x14ac:dyDescent="0.2">
      <c r="H412" s="10"/>
    </row>
    <row r="413" spans="8:8" x14ac:dyDescent="0.2">
      <c r="H413" s="10"/>
    </row>
    <row r="414" spans="8:8" x14ac:dyDescent="0.2">
      <c r="H414" s="10"/>
    </row>
    <row r="415" spans="8:8" x14ac:dyDescent="0.2">
      <c r="H415" s="10"/>
    </row>
    <row r="416" spans="8:8" x14ac:dyDescent="0.2">
      <c r="H416" s="10"/>
    </row>
    <row r="417" spans="8:8" x14ac:dyDescent="0.2">
      <c r="H417" s="10"/>
    </row>
    <row r="418" spans="8:8" x14ac:dyDescent="0.2">
      <c r="H418" s="10"/>
    </row>
    <row r="419" spans="8:8" x14ac:dyDescent="0.2">
      <c r="H419" s="10"/>
    </row>
    <row r="420" spans="8:8" x14ac:dyDescent="0.2">
      <c r="H420" s="10"/>
    </row>
    <row r="421" spans="8:8" x14ac:dyDescent="0.2">
      <c r="H421" s="10"/>
    </row>
    <row r="422" spans="8:8" x14ac:dyDescent="0.2">
      <c r="H422" s="10"/>
    </row>
    <row r="423" spans="8:8" x14ac:dyDescent="0.2">
      <c r="H423" s="10"/>
    </row>
    <row r="424" spans="8:8" x14ac:dyDescent="0.2">
      <c r="H424" s="10"/>
    </row>
    <row r="425" spans="8:8" x14ac:dyDescent="0.2">
      <c r="H425" s="10"/>
    </row>
    <row r="426" spans="8:8" x14ac:dyDescent="0.2">
      <c r="H426" s="10"/>
    </row>
    <row r="427" spans="8:8" x14ac:dyDescent="0.2">
      <c r="H427" s="10"/>
    </row>
    <row r="428" spans="8:8" x14ac:dyDescent="0.2">
      <c r="H428" s="10"/>
    </row>
    <row r="429" spans="8:8" x14ac:dyDescent="0.2">
      <c r="H429" s="10"/>
    </row>
    <row r="430" spans="8:8" x14ac:dyDescent="0.2">
      <c r="H430" s="10"/>
    </row>
    <row r="431" spans="8:8" x14ac:dyDescent="0.2">
      <c r="H431" s="10"/>
    </row>
    <row r="432" spans="8:8" x14ac:dyDescent="0.2">
      <c r="H432" s="10"/>
    </row>
    <row r="433" spans="8:8" x14ac:dyDescent="0.2">
      <c r="H433" s="10"/>
    </row>
    <row r="434" spans="8:8" x14ac:dyDescent="0.2">
      <c r="H434" s="10"/>
    </row>
    <row r="435" spans="8:8" x14ac:dyDescent="0.2">
      <c r="H435" s="10"/>
    </row>
    <row r="436" spans="8:8" x14ac:dyDescent="0.2">
      <c r="H436" s="10"/>
    </row>
    <row r="437" spans="8:8" x14ac:dyDescent="0.2">
      <c r="H437" s="10"/>
    </row>
    <row r="438" spans="8:8" x14ac:dyDescent="0.2">
      <c r="H438" s="10"/>
    </row>
    <row r="439" spans="8:8" x14ac:dyDescent="0.2">
      <c r="H439" s="10"/>
    </row>
    <row r="440" spans="8:8" x14ac:dyDescent="0.2">
      <c r="H440" s="10"/>
    </row>
    <row r="441" spans="8:8" x14ac:dyDescent="0.2">
      <c r="H441" s="10"/>
    </row>
    <row r="442" spans="8:8" x14ac:dyDescent="0.2">
      <c r="H442" s="10"/>
    </row>
    <row r="443" spans="8:8" x14ac:dyDescent="0.2">
      <c r="H443" s="10"/>
    </row>
    <row r="444" spans="8:8" x14ac:dyDescent="0.2">
      <c r="H444" s="10"/>
    </row>
    <row r="445" spans="8:8" x14ac:dyDescent="0.2">
      <c r="H445" s="10"/>
    </row>
    <row r="446" spans="8:8" x14ac:dyDescent="0.2">
      <c r="H446" s="10"/>
    </row>
    <row r="447" spans="8:8" x14ac:dyDescent="0.2">
      <c r="H447" s="10"/>
    </row>
    <row r="448" spans="8:8" x14ac:dyDescent="0.2">
      <c r="H448" s="10"/>
    </row>
    <row r="449" spans="8:8" x14ac:dyDescent="0.2">
      <c r="H449" s="10"/>
    </row>
    <row r="450" spans="8:8" x14ac:dyDescent="0.2">
      <c r="H450" s="10"/>
    </row>
    <row r="451" spans="8:8" x14ac:dyDescent="0.2">
      <c r="H451" s="10"/>
    </row>
    <row r="452" spans="8:8" x14ac:dyDescent="0.2">
      <c r="H452" s="10"/>
    </row>
    <row r="453" spans="8:8" x14ac:dyDescent="0.2">
      <c r="H453" s="10"/>
    </row>
    <row r="454" spans="8:8" x14ac:dyDescent="0.2">
      <c r="H454" s="10"/>
    </row>
    <row r="455" spans="8:8" x14ac:dyDescent="0.2">
      <c r="H455" s="10"/>
    </row>
    <row r="456" spans="8:8" x14ac:dyDescent="0.2">
      <c r="H456" s="10"/>
    </row>
    <row r="457" spans="8:8" x14ac:dyDescent="0.2">
      <c r="H457" s="10"/>
    </row>
    <row r="458" spans="8:8" x14ac:dyDescent="0.2">
      <c r="H458" s="10"/>
    </row>
    <row r="459" spans="8:8" x14ac:dyDescent="0.2">
      <c r="H459" s="10"/>
    </row>
    <row r="460" spans="8:8" x14ac:dyDescent="0.2">
      <c r="H460" s="10"/>
    </row>
    <row r="461" spans="8:8" x14ac:dyDescent="0.2">
      <c r="H461" s="10"/>
    </row>
    <row r="462" spans="8:8" x14ac:dyDescent="0.2">
      <c r="H462" s="10"/>
    </row>
    <row r="463" spans="8:8" x14ac:dyDescent="0.2">
      <c r="H463" s="10"/>
    </row>
    <row r="464" spans="8:8" x14ac:dyDescent="0.2">
      <c r="H464" s="10"/>
    </row>
    <row r="465" spans="8:8" x14ac:dyDescent="0.2">
      <c r="H465" s="10"/>
    </row>
    <row r="466" spans="8:8" x14ac:dyDescent="0.2">
      <c r="H466" s="10"/>
    </row>
    <row r="467" spans="8:8" x14ac:dyDescent="0.2">
      <c r="H467" s="10"/>
    </row>
    <row r="468" spans="8:8" x14ac:dyDescent="0.2">
      <c r="H468" s="10"/>
    </row>
    <row r="469" spans="8:8" x14ac:dyDescent="0.2">
      <c r="H469" s="10"/>
    </row>
    <row r="470" spans="8:8" x14ac:dyDescent="0.2">
      <c r="H470" s="10"/>
    </row>
    <row r="471" spans="8:8" x14ac:dyDescent="0.2">
      <c r="H471" s="10"/>
    </row>
    <row r="472" spans="8:8" x14ac:dyDescent="0.2">
      <c r="H472" s="10"/>
    </row>
    <row r="473" spans="8:8" x14ac:dyDescent="0.2">
      <c r="H473" s="10"/>
    </row>
    <row r="474" spans="8:8" x14ac:dyDescent="0.2">
      <c r="H474" s="10"/>
    </row>
    <row r="475" spans="8:8" x14ac:dyDescent="0.2">
      <c r="H475" s="10"/>
    </row>
    <row r="476" spans="8:8" x14ac:dyDescent="0.2">
      <c r="H476" s="10"/>
    </row>
    <row r="477" spans="8:8" x14ac:dyDescent="0.2">
      <c r="H477" s="10"/>
    </row>
    <row r="478" spans="8:8" x14ac:dyDescent="0.2">
      <c r="H478" s="10"/>
    </row>
    <row r="479" spans="8:8" x14ac:dyDescent="0.2">
      <c r="H479" s="10"/>
    </row>
    <row r="480" spans="8:8" x14ac:dyDescent="0.2">
      <c r="H480" s="10"/>
    </row>
    <row r="481" spans="8:8" x14ac:dyDescent="0.2">
      <c r="H481" s="10"/>
    </row>
    <row r="482" spans="8:8" x14ac:dyDescent="0.2">
      <c r="H482" s="10"/>
    </row>
    <row r="483" spans="8:8" x14ac:dyDescent="0.2">
      <c r="H483" s="10"/>
    </row>
    <row r="484" spans="8:8" x14ac:dyDescent="0.2">
      <c r="H484" s="10"/>
    </row>
    <row r="485" spans="8:8" x14ac:dyDescent="0.2">
      <c r="H485" s="10"/>
    </row>
    <row r="486" spans="8:8" x14ac:dyDescent="0.2">
      <c r="H486" s="10"/>
    </row>
    <row r="487" spans="8:8" x14ac:dyDescent="0.2">
      <c r="H487" s="10"/>
    </row>
    <row r="488" spans="8:8" x14ac:dyDescent="0.2">
      <c r="H488" s="10"/>
    </row>
    <row r="489" spans="8:8" x14ac:dyDescent="0.2">
      <c r="H489" s="10"/>
    </row>
    <row r="490" spans="8:8" x14ac:dyDescent="0.2">
      <c r="H490" s="10"/>
    </row>
    <row r="491" spans="8:8" x14ac:dyDescent="0.2">
      <c r="H491" s="10"/>
    </row>
    <row r="492" spans="8:8" x14ac:dyDescent="0.2">
      <c r="H492" s="10"/>
    </row>
    <row r="493" spans="8:8" x14ac:dyDescent="0.2">
      <c r="H493" s="10"/>
    </row>
    <row r="494" spans="8:8" x14ac:dyDescent="0.2">
      <c r="H494" s="10"/>
    </row>
    <row r="495" spans="8:8" x14ac:dyDescent="0.2">
      <c r="H495" s="10"/>
    </row>
    <row r="496" spans="8:8" x14ac:dyDescent="0.2">
      <c r="H496" s="10"/>
    </row>
    <row r="497" spans="8:8" x14ac:dyDescent="0.2">
      <c r="H497" s="10"/>
    </row>
    <row r="498" spans="8:8" x14ac:dyDescent="0.2">
      <c r="H498" s="10"/>
    </row>
    <row r="499" spans="8:8" x14ac:dyDescent="0.2">
      <c r="H499" s="10"/>
    </row>
    <row r="500" spans="8:8" x14ac:dyDescent="0.2">
      <c r="H500" s="10"/>
    </row>
    <row r="501" spans="8:8" x14ac:dyDescent="0.2">
      <c r="H501" s="10"/>
    </row>
    <row r="502" spans="8:8" x14ac:dyDescent="0.2">
      <c r="H502" s="10"/>
    </row>
    <row r="503" spans="8:8" x14ac:dyDescent="0.2">
      <c r="H503" s="10"/>
    </row>
    <row r="504" spans="8:8" x14ac:dyDescent="0.2">
      <c r="H504" s="10"/>
    </row>
    <row r="505" spans="8:8" x14ac:dyDescent="0.2">
      <c r="H505" s="10"/>
    </row>
    <row r="506" spans="8:8" x14ac:dyDescent="0.2">
      <c r="H506" s="10"/>
    </row>
    <row r="507" spans="8:8" x14ac:dyDescent="0.2">
      <c r="H507" s="10"/>
    </row>
    <row r="508" spans="8:8" x14ac:dyDescent="0.2">
      <c r="H508" s="10"/>
    </row>
    <row r="509" spans="8:8" x14ac:dyDescent="0.2">
      <c r="H509" s="10"/>
    </row>
    <row r="510" spans="8:8" x14ac:dyDescent="0.2">
      <c r="H510" s="10"/>
    </row>
    <row r="511" spans="8:8" x14ac:dyDescent="0.2">
      <c r="H511" s="10"/>
    </row>
    <row r="512" spans="8:8" x14ac:dyDescent="0.2">
      <c r="H512" s="10"/>
    </row>
    <row r="513" spans="8:8" x14ac:dyDescent="0.2">
      <c r="H513" s="10"/>
    </row>
    <row r="514" spans="8:8" x14ac:dyDescent="0.2">
      <c r="H514" s="10"/>
    </row>
    <row r="515" spans="8:8" x14ac:dyDescent="0.2">
      <c r="H515" s="10"/>
    </row>
    <row r="516" spans="8:8" x14ac:dyDescent="0.2">
      <c r="H516" s="10"/>
    </row>
    <row r="517" spans="8:8" x14ac:dyDescent="0.2">
      <c r="H517" s="10"/>
    </row>
    <row r="518" spans="8:8" x14ac:dyDescent="0.2">
      <c r="H518" s="10"/>
    </row>
    <row r="519" spans="8:8" x14ac:dyDescent="0.2">
      <c r="H519" s="10"/>
    </row>
    <row r="520" spans="8:8" x14ac:dyDescent="0.2">
      <c r="H520" s="10"/>
    </row>
    <row r="521" spans="8:8" x14ac:dyDescent="0.2">
      <c r="H521" s="10"/>
    </row>
    <row r="522" spans="8:8" x14ac:dyDescent="0.2">
      <c r="H522" s="10"/>
    </row>
    <row r="523" spans="8:8" x14ac:dyDescent="0.2">
      <c r="H523" s="10"/>
    </row>
    <row r="524" spans="8:8" x14ac:dyDescent="0.2">
      <c r="H524" s="10"/>
    </row>
    <row r="525" spans="8:8" x14ac:dyDescent="0.2">
      <c r="H525" s="10"/>
    </row>
    <row r="526" spans="8:8" x14ac:dyDescent="0.2">
      <c r="H526" s="10"/>
    </row>
    <row r="527" spans="8:8" x14ac:dyDescent="0.2">
      <c r="H527" s="10"/>
    </row>
    <row r="528" spans="8:8" x14ac:dyDescent="0.2">
      <c r="H528" s="10"/>
    </row>
    <row r="529" spans="8:8" x14ac:dyDescent="0.2">
      <c r="H529" s="10"/>
    </row>
    <row r="530" spans="8:8" x14ac:dyDescent="0.2">
      <c r="H530" s="10"/>
    </row>
    <row r="531" spans="8:8" x14ac:dyDescent="0.2">
      <c r="H531" s="10"/>
    </row>
    <row r="532" spans="8:8" x14ac:dyDescent="0.2">
      <c r="H532" s="10"/>
    </row>
    <row r="533" spans="8:8" x14ac:dyDescent="0.2">
      <c r="H533" s="10"/>
    </row>
    <row r="534" spans="8:8" x14ac:dyDescent="0.2">
      <c r="H534" s="10"/>
    </row>
    <row r="535" spans="8:8" x14ac:dyDescent="0.2">
      <c r="H535" s="10"/>
    </row>
    <row r="536" spans="8:8" x14ac:dyDescent="0.2">
      <c r="H536" s="10"/>
    </row>
    <row r="537" spans="8:8" x14ac:dyDescent="0.2">
      <c r="H537" s="10"/>
    </row>
    <row r="538" spans="8:8" x14ac:dyDescent="0.2">
      <c r="H538" s="10"/>
    </row>
    <row r="539" spans="8:8" x14ac:dyDescent="0.2">
      <c r="H539" s="10"/>
    </row>
    <row r="540" spans="8:8" x14ac:dyDescent="0.2">
      <c r="H540" s="10"/>
    </row>
    <row r="541" spans="8:8" x14ac:dyDescent="0.2">
      <c r="H541" s="10"/>
    </row>
    <row r="542" spans="8:8" x14ac:dyDescent="0.2">
      <c r="H542" s="10"/>
    </row>
    <row r="543" spans="8:8" x14ac:dyDescent="0.2">
      <c r="H543" s="10"/>
    </row>
    <row r="544" spans="8:8" x14ac:dyDescent="0.2">
      <c r="H544" s="10"/>
    </row>
    <row r="545" spans="8:8" x14ac:dyDescent="0.2">
      <c r="H545" s="10"/>
    </row>
    <row r="546" spans="8:8" x14ac:dyDescent="0.2">
      <c r="H546" s="10"/>
    </row>
    <row r="547" spans="8:8" x14ac:dyDescent="0.2">
      <c r="H547" s="10"/>
    </row>
    <row r="548" spans="8:8" x14ac:dyDescent="0.2">
      <c r="H548" s="10"/>
    </row>
    <row r="549" spans="8:8" x14ac:dyDescent="0.2">
      <c r="H549" s="10"/>
    </row>
    <row r="550" spans="8:8" x14ac:dyDescent="0.2">
      <c r="H550" s="10"/>
    </row>
    <row r="551" spans="8:8" x14ac:dyDescent="0.2">
      <c r="H551" s="10"/>
    </row>
    <row r="552" spans="8:8" x14ac:dyDescent="0.2">
      <c r="H552" s="10"/>
    </row>
    <row r="553" spans="8:8" x14ac:dyDescent="0.2">
      <c r="H553" s="10"/>
    </row>
    <row r="554" spans="8:8" x14ac:dyDescent="0.2">
      <c r="H554" s="10"/>
    </row>
    <row r="555" spans="8:8" x14ac:dyDescent="0.2">
      <c r="H555" s="10"/>
    </row>
    <row r="556" spans="8:8" x14ac:dyDescent="0.2">
      <c r="H556" s="10"/>
    </row>
    <row r="557" spans="8:8" x14ac:dyDescent="0.2">
      <c r="H557" s="10"/>
    </row>
    <row r="558" spans="8:8" x14ac:dyDescent="0.2">
      <c r="H558" s="10"/>
    </row>
    <row r="559" spans="8:8" x14ac:dyDescent="0.2">
      <c r="H559" s="10"/>
    </row>
    <row r="560" spans="8:8" x14ac:dyDescent="0.2">
      <c r="H560" s="10"/>
    </row>
    <row r="561" spans="8:8" x14ac:dyDescent="0.2">
      <c r="H561" s="10"/>
    </row>
    <row r="562" spans="8:8" x14ac:dyDescent="0.2">
      <c r="H562" s="10"/>
    </row>
    <row r="563" spans="8:8" x14ac:dyDescent="0.2">
      <c r="H563" s="10"/>
    </row>
    <row r="564" spans="8:8" x14ac:dyDescent="0.2">
      <c r="H564" s="10"/>
    </row>
    <row r="565" spans="8:8" x14ac:dyDescent="0.2">
      <c r="H565" s="10"/>
    </row>
    <row r="566" spans="8:8" x14ac:dyDescent="0.2">
      <c r="H566" s="10"/>
    </row>
    <row r="567" spans="8:8" x14ac:dyDescent="0.2">
      <c r="H567" s="10"/>
    </row>
    <row r="568" spans="8:8" x14ac:dyDescent="0.2">
      <c r="H568" s="10"/>
    </row>
    <row r="569" spans="8:8" x14ac:dyDescent="0.2">
      <c r="H569" s="10"/>
    </row>
    <row r="570" spans="8:8" x14ac:dyDescent="0.2">
      <c r="H570" s="10"/>
    </row>
    <row r="571" spans="8:8" x14ac:dyDescent="0.2">
      <c r="H571" s="10"/>
    </row>
    <row r="572" spans="8:8" x14ac:dyDescent="0.2">
      <c r="H572" s="10"/>
    </row>
    <row r="573" spans="8:8" x14ac:dyDescent="0.2">
      <c r="H573" s="10"/>
    </row>
    <row r="574" spans="8:8" x14ac:dyDescent="0.2">
      <c r="H574" s="10"/>
    </row>
    <row r="575" spans="8:8" x14ac:dyDescent="0.2">
      <c r="H575" s="10"/>
    </row>
    <row r="576" spans="8:8" x14ac:dyDescent="0.2">
      <c r="H576" s="10"/>
    </row>
    <row r="577" spans="8:8" x14ac:dyDescent="0.2">
      <c r="H577" s="10"/>
    </row>
    <row r="578" spans="8:8" x14ac:dyDescent="0.2">
      <c r="H578" s="10"/>
    </row>
    <row r="579" spans="8:8" x14ac:dyDescent="0.2">
      <c r="H579" s="10"/>
    </row>
    <row r="580" spans="8:8" x14ac:dyDescent="0.2">
      <c r="H580" s="10"/>
    </row>
    <row r="581" spans="8:8" x14ac:dyDescent="0.2">
      <c r="H581" s="10"/>
    </row>
    <row r="582" spans="8:8" x14ac:dyDescent="0.2">
      <c r="H582" s="10"/>
    </row>
    <row r="583" spans="8:8" x14ac:dyDescent="0.2">
      <c r="H583" s="10"/>
    </row>
    <row r="584" spans="8:8" x14ac:dyDescent="0.2">
      <c r="H584" s="10"/>
    </row>
    <row r="585" spans="8:8" x14ac:dyDescent="0.2">
      <c r="H585" s="10"/>
    </row>
    <row r="586" spans="8:8" x14ac:dyDescent="0.2">
      <c r="H586" s="10"/>
    </row>
    <row r="587" spans="8:8" x14ac:dyDescent="0.2">
      <c r="H587" s="10"/>
    </row>
    <row r="588" spans="8:8" x14ac:dyDescent="0.2">
      <c r="H588" s="10"/>
    </row>
    <row r="589" spans="8:8" x14ac:dyDescent="0.2">
      <c r="H589" s="10"/>
    </row>
    <row r="590" spans="8:8" x14ac:dyDescent="0.2">
      <c r="H590" s="10"/>
    </row>
    <row r="591" spans="8:8" x14ac:dyDescent="0.2">
      <c r="H591" s="10"/>
    </row>
    <row r="592" spans="8:8" x14ac:dyDescent="0.2">
      <c r="H592" s="10"/>
    </row>
    <row r="593" spans="8:8" x14ac:dyDescent="0.2">
      <c r="H593" s="10"/>
    </row>
    <row r="594" spans="8:8" x14ac:dyDescent="0.2">
      <c r="H594" s="10"/>
    </row>
    <row r="595" spans="8:8" x14ac:dyDescent="0.2">
      <c r="H595" s="10"/>
    </row>
    <row r="596" spans="8:8" x14ac:dyDescent="0.2">
      <c r="H596" s="10"/>
    </row>
    <row r="597" spans="8:8" x14ac:dyDescent="0.2">
      <c r="H597" s="10"/>
    </row>
    <row r="598" spans="8:8" x14ac:dyDescent="0.2">
      <c r="H598" s="10"/>
    </row>
    <row r="599" spans="8:8" x14ac:dyDescent="0.2">
      <c r="H599" s="10"/>
    </row>
    <row r="600" spans="8:8" x14ac:dyDescent="0.2">
      <c r="H600" s="10"/>
    </row>
    <row r="601" spans="8:8" x14ac:dyDescent="0.2">
      <c r="H601" s="10"/>
    </row>
    <row r="602" spans="8:8" x14ac:dyDescent="0.2">
      <c r="H602" s="10"/>
    </row>
    <row r="603" spans="8:8" x14ac:dyDescent="0.2">
      <c r="H603" s="10"/>
    </row>
    <row r="604" spans="8:8" x14ac:dyDescent="0.2">
      <c r="H604" s="10"/>
    </row>
    <row r="605" spans="8:8" x14ac:dyDescent="0.2">
      <c r="H605" s="10"/>
    </row>
    <row r="606" spans="8:8" x14ac:dyDescent="0.2">
      <c r="H606" s="10"/>
    </row>
    <row r="607" spans="8:8" x14ac:dyDescent="0.2">
      <c r="H607" s="10"/>
    </row>
    <row r="608" spans="8:8" x14ac:dyDescent="0.2">
      <c r="H608" s="10"/>
    </row>
    <row r="609" spans="8:8" x14ac:dyDescent="0.2">
      <c r="H609" s="10"/>
    </row>
    <row r="610" spans="8:8" x14ac:dyDescent="0.2">
      <c r="H610" s="10"/>
    </row>
    <row r="611" spans="8:8" x14ac:dyDescent="0.2">
      <c r="H611" s="10"/>
    </row>
    <row r="612" spans="8:8" x14ac:dyDescent="0.2">
      <c r="H612" s="10"/>
    </row>
    <row r="613" spans="8:8" x14ac:dyDescent="0.2">
      <c r="H613" s="10"/>
    </row>
    <row r="614" spans="8:8" x14ac:dyDescent="0.2">
      <c r="H614" s="10"/>
    </row>
    <row r="615" spans="8:8" x14ac:dyDescent="0.2">
      <c r="H615" s="10"/>
    </row>
    <row r="616" spans="8:8" x14ac:dyDescent="0.2">
      <c r="H616" s="10"/>
    </row>
    <row r="617" spans="8:8" x14ac:dyDescent="0.2">
      <c r="H617" s="10"/>
    </row>
    <row r="618" spans="8:8" x14ac:dyDescent="0.2">
      <c r="H618" s="10"/>
    </row>
    <row r="619" spans="8:8" x14ac:dyDescent="0.2">
      <c r="H619" s="10"/>
    </row>
    <row r="620" spans="8:8" x14ac:dyDescent="0.2">
      <c r="H620" s="10"/>
    </row>
    <row r="621" spans="8:8" x14ac:dyDescent="0.2">
      <c r="H621" s="10"/>
    </row>
    <row r="622" spans="8:8" x14ac:dyDescent="0.2">
      <c r="H622" s="10"/>
    </row>
    <row r="623" spans="8:8" x14ac:dyDescent="0.2">
      <c r="H623" s="10"/>
    </row>
    <row r="624" spans="8:8" x14ac:dyDescent="0.2">
      <c r="H624" s="10"/>
    </row>
    <row r="625" spans="8:8" x14ac:dyDescent="0.2">
      <c r="H625" s="10"/>
    </row>
    <row r="626" spans="8:8" x14ac:dyDescent="0.2">
      <c r="H626" s="10"/>
    </row>
    <row r="627" spans="8:8" x14ac:dyDescent="0.2">
      <c r="H627" s="10"/>
    </row>
    <row r="628" spans="8:8" x14ac:dyDescent="0.2">
      <c r="H628" s="10"/>
    </row>
    <row r="629" spans="8:8" x14ac:dyDescent="0.2">
      <c r="H629" s="10"/>
    </row>
    <row r="630" spans="8:8" x14ac:dyDescent="0.2">
      <c r="H630" s="10"/>
    </row>
    <row r="631" spans="8:8" x14ac:dyDescent="0.2">
      <c r="H631" s="10"/>
    </row>
    <row r="632" spans="8:8" x14ac:dyDescent="0.2">
      <c r="H632" s="10"/>
    </row>
    <row r="633" spans="8:8" x14ac:dyDescent="0.2">
      <c r="H633" s="10"/>
    </row>
    <row r="634" spans="8:8" x14ac:dyDescent="0.2">
      <c r="H634" s="10"/>
    </row>
    <row r="635" spans="8:8" x14ac:dyDescent="0.2">
      <c r="H635" s="10"/>
    </row>
    <row r="636" spans="8:8" x14ac:dyDescent="0.2">
      <c r="H636" s="10"/>
    </row>
    <row r="637" spans="8:8" x14ac:dyDescent="0.2">
      <c r="H637" s="10"/>
    </row>
    <row r="638" spans="8:8" x14ac:dyDescent="0.2">
      <c r="H638" s="10"/>
    </row>
    <row r="639" spans="8:8" x14ac:dyDescent="0.2">
      <c r="H639" s="10"/>
    </row>
    <row r="640" spans="8:8" x14ac:dyDescent="0.2">
      <c r="H640" s="10"/>
    </row>
    <row r="641" spans="8:8" x14ac:dyDescent="0.2">
      <c r="H641" s="10"/>
    </row>
    <row r="642" spans="8:8" x14ac:dyDescent="0.2">
      <c r="H642" s="10"/>
    </row>
    <row r="643" spans="8:8" x14ac:dyDescent="0.2">
      <c r="H643" s="10"/>
    </row>
    <row r="644" spans="8:8" x14ac:dyDescent="0.2">
      <c r="H644" s="10"/>
    </row>
    <row r="645" spans="8:8" x14ac:dyDescent="0.2">
      <c r="H645" s="10"/>
    </row>
    <row r="646" spans="8:8" x14ac:dyDescent="0.2">
      <c r="H646" s="10"/>
    </row>
    <row r="647" spans="8:8" x14ac:dyDescent="0.2">
      <c r="H647" s="10"/>
    </row>
    <row r="648" spans="8:8" x14ac:dyDescent="0.2">
      <c r="H648" s="10"/>
    </row>
    <row r="649" spans="8:8" x14ac:dyDescent="0.2">
      <c r="H649" s="10"/>
    </row>
    <row r="650" spans="8:8" x14ac:dyDescent="0.2">
      <c r="H650" s="10"/>
    </row>
    <row r="651" spans="8:8" x14ac:dyDescent="0.2">
      <c r="H651" s="10"/>
    </row>
    <row r="652" spans="8:8" x14ac:dyDescent="0.2">
      <c r="H652" s="10"/>
    </row>
    <row r="653" spans="8:8" x14ac:dyDescent="0.2">
      <c r="H653" s="10"/>
    </row>
    <row r="654" spans="8:8" x14ac:dyDescent="0.2">
      <c r="H654" s="10"/>
    </row>
    <row r="655" spans="8:8" x14ac:dyDescent="0.2">
      <c r="H655" s="10"/>
    </row>
    <row r="656" spans="8:8" x14ac:dyDescent="0.2">
      <c r="H656" s="10"/>
    </row>
    <row r="657" spans="8:8" x14ac:dyDescent="0.2">
      <c r="H657" s="10"/>
    </row>
    <row r="658" spans="8:8" x14ac:dyDescent="0.2">
      <c r="H658" s="10"/>
    </row>
    <row r="659" spans="8:8" x14ac:dyDescent="0.2">
      <c r="H659" s="10"/>
    </row>
    <row r="660" spans="8:8" x14ac:dyDescent="0.2">
      <c r="H660" s="10"/>
    </row>
    <row r="661" spans="8:8" x14ac:dyDescent="0.2">
      <c r="H661" s="10"/>
    </row>
    <row r="662" spans="8:8" x14ac:dyDescent="0.2">
      <c r="H662" s="10"/>
    </row>
    <row r="663" spans="8:8" x14ac:dyDescent="0.2">
      <c r="H663" s="10"/>
    </row>
    <row r="664" spans="8:8" x14ac:dyDescent="0.2">
      <c r="H664" s="10"/>
    </row>
    <row r="665" spans="8:8" x14ac:dyDescent="0.2">
      <c r="H665" s="10"/>
    </row>
    <row r="666" spans="8:8" x14ac:dyDescent="0.2">
      <c r="H666" s="10"/>
    </row>
    <row r="667" spans="8:8" x14ac:dyDescent="0.2">
      <c r="H667" s="10"/>
    </row>
    <row r="668" spans="8:8" x14ac:dyDescent="0.2">
      <c r="H668" s="10"/>
    </row>
    <row r="669" spans="8:8" x14ac:dyDescent="0.2">
      <c r="H669" s="10"/>
    </row>
    <row r="670" spans="8:8" x14ac:dyDescent="0.2">
      <c r="H670" s="10"/>
    </row>
    <row r="671" spans="8:8" x14ac:dyDescent="0.2">
      <c r="H671" s="10"/>
    </row>
    <row r="672" spans="8:8" x14ac:dyDescent="0.2">
      <c r="H672" s="10"/>
    </row>
    <row r="673" spans="8:8" x14ac:dyDescent="0.2">
      <c r="H673" s="10"/>
    </row>
    <row r="674" spans="8:8" x14ac:dyDescent="0.2">
      <c r="H674" s="10"/>
    </row>
    <row r="675" spans="8:8" x14ac:dyDescent="0.2">
      <c r="H675" s="10"/>
    </row>
    <row r="676" spans="8:8" x14ac:dyDescent="0.2">
      <c r="H676" s="10"/>
    </row>
    <row r="677" spans="8:8" x14ac:dyDescent="0.2">
      <c r="H677" s="10"/>
    </row>
    <row r="678" spans="8:8" x14ac:dyDescent="0.2">
      <c r="H678" s="10"/>
    </row>
    <row r="679" spans="8:8" x14ac:dyDescent="0.2">
      <c r="H679" s="10"/>
    </row>
    <row r="680" spans="8:8" x14ac:dyDescent="0.2">
      <c r="H680" s="10"/>
    </row>
    <row r="681" spans="8:8" x14ac:dyDescent="0.2">
      <c r="H681" s="10"/>
    </row>
    <row r="682" spans="8:8" x14ac:dyDescent="0.2">
      <c r="H682" s="10"/>
    </row>
    <row r="683" spans="8:8" x14ac:dyDescent="0.2">
      <c r="H683" s="10"/>
    </row>
    <row r="684" spans="8:8" x14ac:dyDescent="0.2">
      <c r="H684" s="10"/>
    </row>
    <row r="685" spans="8:8" x14ac:dyDescent="0.2">
      <c r="H685" s="10"/>
    </row>
    <row r="686" spans="8:8" x14ac:dyDescent="0.2">
      <c r="H686" s="10"/>
    </row>
    <row r="687" spans="8:8" x14ac:dyDescent="0.2">
      <c r="H687" s="10"/>
    </row>
    <row r="688" spans="8:8" x14ac:dyDescent="0.2">
      <c r="H688" s="10"/>
    </row>
    <row r="689" spans="8:8" x14ac:dyDescent="0.2">
      <c r="H689" s="10"/>
    </row>
    <row r="690" spans="8:8" x14ac:dyDescent="0.2">
      <c r="H690" s="10"/>
    </row>
    <row r="691" spans="8:8" x14ac:dyDescent="0.2">
      <c r="H691" s="10"/>
    </row>
    <row r="692" spans="8:8" x14ac:dyDescent="0.2">
      <c r="H692" s="10"/>
    </row>
    <row r="693" spans="8:8" x14ac:dyDescent="0.2">
      <c r="H693" s="10"/>
    </row>
    <row r="694" spans="8:8" x14ac:dyDescent="0.2">
      <c r="H694" s="10"/>
    </row>
    <row r="695" spans="8:8" x14ac:dyDescent="0.2">
      <c r="H695" s="10"/>
    </row>
    <row r="696" spans="8:8" x14ac:dyDescent="0.2">
      <c r="H696" s="10"/>
    </row>
    <row r="697" spans="8:8" x14ac:dyDescent="0.2">
      <c r="H697" s="10"/>
    </row>
    <row r="698" spans="8:8" x14ac:dyDescent="0.2">
      <c r="H698" s="10"/>
    </row>
    <row r="699" spans="8:8" x14ac:dyDescent="0.2">
      <c r="H699" s="10"/>
    </row>
    <row r="700" spans="8:8" x14ac:dyDescent="0.2">
      <c r="H700" s="10"/>
    </row>
    <row r="701" spans="8:8" x14ac:dyDescent="0.2">
      <c r="H701" s="10"/>
    </row>
    <row r="702" spans="8:8" x14ac:dyDescent="0.2">
      <c r="H702" s="10"/>
    </row>
    <row r="703" spans="8:8" x14ac:dyDescent="0.2">
      <c r="H703" s="10"/>
    </row>
    <row r="704" spans="8:8" x14ac:dyDescent="0.2">
      <c r="H704" s="10"/>
    </row>
    <row r="705" spans="8:8" x14ac:dyDescent="0.2">
      <c r="H705" s="10"/>
    </row>
    <row r="706" spans="8:8" x14ac:dyDescent="0.2">
      <c r="H706" s="10"/>
    </row>
    <row r="707" spans="8:8" x14ac:dyDescent="0.2">
      <c r="H707" s="10"/>
    </row>
    <row r="708" spans="8:8" x14ac:dyDescent="0.2">
      <c r="H708" s="10"/>
    </row>
    <row r="709" spans="8:8" x14ac:dyDescent="0.2">
      <c r="H709" s="10"/>
    </row>
    <row r="710" spans="8:8" x14ac:dyDescent="0.2">
      <c r="H710" s="10"/>
    </row>
    <row r="711" spans="8:8" x14ac:dyDescent="0.2">
      <c r="H711" s="10"/>
    </row>
    <row r="712" spans="8:8" x14ac:dyDescent="0.2">
      <c r="H712" s="10"/>
    </row>
    <row r="713" spans="8:8" x14ac:dyDescent="0.2">
      <c r="H713" s="10"/>
    </row>
    <row r="714" spans="8:8" x14ac:dyDescent="0.2">
      <c r="H714" s="10"/>
    </row>
    <row r="715" spans="8:8" x14ac:dyDescent="0.2">
      <c r="H715" s="10"/>
    </row>
    <row r="716" spans="8:8" x14ac:dyDescent="0.2">
      <c r="H716" s="10"/>
    </row>
    <row r="717" spans="8:8" x14ac:dyDescent="0.2">
      <c r="H717" s="10"/>
    </row>
    <row r="718" spans="8:8" x14ac:dyDescent="0.2">
      <c r="H718" s="10"/>
    </row>
    <row r="719" spans="8:8" x14ac:dyDescent="0.2">
      <c r="H719" s="10"/>
    </row>
    <row r="720" spans="8:8" x14ac:dyDescent="0.2">
      <c r="H720" s="10"/>
    </row>
    <row r="721" spans="8:8" x14ac:dyDescent="0.2">
      <c r="H721" s="10"/>
    </row>
    <row r="722" spans="8:8" x14ac:dyDescent="0.2">
      <c r="H722" s="10"/>
    </row>
    <row r="723" spans="8:8" x14ac:dyDescent="0.2">
      <c r="H723" s="10"/>
    </row>
    <row r="724" spans="8:8" x14ac:dyDescent="0.2">
      <c r="H724" s="10"/>
    </row>
    <row r="725" spans="8:8" x14ac:dyDescent="0.2">
      <c r="H725" s="10"/>
    </row>
    <row r="726" spans="8:8" x14ac:dyDescent="0.2">
      <c r="H726" s="10"/>
    </row>
    <row r="727" spans="8:8" x14ac:dyDescent="0.2">
      <c r="H727" s="10"/>
    </row>
    <row r="728" spans="8:8" x14ac:dyDescent="0.2">
      <c r="H728" s="10"/>
    </row>
    <row r="729" spans="8:8" x14ac:dyDescent="0.2">
      <c r="H729" s="10"/>
    </row>
    <row r="730" spans="8:8" x14ac:dyDescent="0.2">
      <c r="H730" s="10"/>
    </row>
    <row r="731" spans="8:8" x14ac:dyDescent="0.2">
      <c r="H731" s="10"/>
    </row>
    <row r="732" spans="8:8" x14ac:dyDescent="0.2">
      <c r="H732" s="10"/>
    </row>
    <row r="733" spans="8:8" x14ac:dyDescent="0.2">
      <c r="H733" s="10"/>
    </row>
    <row r="734" spans="8:8" x14ac:dyDescent="0.2">
      <c r="H734" s="10"/>
    </row>
    <row r="735" spans="8:8" x14ac:dyDescent="0.2">
      <c r="H735" s="10"/>
    </row>
    <row r="736" spans="8:8" x14ac:dyDescent="0.2">
      <c r="H736" s="10"/>
    </row>
    <row r="737" spans="8:8" x14ac:dyDescent="0.2">
      <c r="H737" s="10"/>
    </row>
    <row r="738" spans="8:8" x14ac:dyDescent="0.2">
      <c r="H738" s="10"/>
    </row>
    <row r="739" spans="8:8" x14ac:dyDescent="0.2">
      <c r="H739" s="10"/>
    </row>
    <row r="740" spans="8:8" x14ac:dyDescent="0.2">
      <c r="H740" s="10"/>
    </row>
    <row r="741" spans="8:8" x14ac:dyDescent="0.2">
      <c r="H741" s="10"/>
    </row>
    <row r="742" spans="8:8" x14ac:dyDescent="0.2">
      <c r="H742" s="10"/>
    </row>
    <row r="743" spans="8:8" x14ac:dyDescent="0.2">
      <c r="H743" s="10"/>
    </row>
    <row r="744" spans="8:8" x14ac:dyDescent="0.2">
      <c r="H744" s="10"/>
    </row>
    <row r="745" spans="8:8" x14ac:dyDescent="0.2">
      <c r="H745" s="10"/>
    </row>
    <row r="746" spans="8:8" x14ac:dyDescent="0.2">
      <c r="H746" s="10"/>
    </row>
    <row r="747" spans="8:8" x14ac:dyDescent="0.2">
      <c r="H747" s="10"/>
    </row>
    <row r="748" spans="8:8" x14ac:dyDescent="0.2">
      <c r="H748" s="10"/>
    </row>
    <row r="749" spans="8:8" x14ac:dyDescent="0.2">
      <c r="H749" s="10"/>
    </row>
    <row r="750" spans="8:8" x14ac:dyDescent="0.2">
      <c r="H750" s="10"/>
    </row>
    <row r="751" spans="8:8" x14ac:dyDescent="0.2">
      <c r="H751" s="10"/>
    </row>
    <row r="752" spans="8:8" x14ac:dyDescent="0.2">
      <c r="H752" s="10"/>
    </row>
    <row r="753" spans="8:8" x14ac:dyDescent="0.2">
      <c r="H753" s="10"/>
    </row>
    <row r="754" spans="8:8" x14ac:dyDescent="0.2">
      <c r="H754" s="10"/>
    </row>
    <row r="755" spans="8:8" x14ac:dyDescent="0.2">
      <c r="H755" s="10"/>
    </row>
    <row r="756" spans="8:8" x14ac:dyDescent="0.2">
      <c r="H756" s="10"/>
    </row>
    <row r="757" spans="8:8" x14ac:dyDescent="0.2">
      <c r="H757" s="10"/>
    </row>
    <row r="758" spans="8:8" x14ac:dyDescent="0.2">
      <c r="H758" s="10"/>
    </row>
    <row r="759" spans="8:8" x14ac:dyDescent="0.2">
      <c r="H759" s="10"/>
    </row>
    <row r="760" spans="8:8" x14ac:dyDescent="0.2">
      <c r="H760" s="10"/>
    </row>
    <row r="761" spans="8:8" x14ac:dyDescent="0.2">
      <c r="H761" s="10"/>
    </row>
    <row r="762" spans="8:8" x14ac:dyDescent="0.2">
      <c r="H762" s="10"/>
    </row>
    <row r="763" spans="8:8" x14ac:dyDescent="0.2">
      <c r="H763" s="10"/>
    </row>
    <row r="764" spans="8:8" x14ac:dyDescent="0.2">
      <c r="H764" s="10"/>
    </row>
    <row r="765" spans="8:8" x14ac:dyDescent="0.2">
      <c r="H765" s="10"/>
    </row>
    <row r="766" spans="8:8" x14ac:dyDescent="0.2">
      <c r="H766" s="10"/>
    </row>
    <row r="767" spans="8:8" x14ac:dyDescent="0.2">
      <c r="H767" s="10"/>
    </row>
    <row r="768" spans="8:8" x14ac:dyDescent="0.2">
      <c r="H768" s="10"/>
    </row>
    <row r="769" spans="8:8" x14ac:dyDescent="0.2">
      <c r="H769" s="10"/>
    </row>
    <row r="770" spans="8:8" x14ac:dyDescent="0.2">
      <c r="H770" s="10"/>
    </row>
    <row r="771" spans="8:8" x14ac:dyDescent="0.2">
      <c r="H771" s="10"/>
    </row>
    <row r="772" spans="8:8" x14ac:dyDescent="0.2">
      <c r="H772" s="10"/>
    </row>
    <row r="773" spans="8:8" x14ac:dyDescent="0.2">
      <c r="H773" s="10"/>
    </row>
    <row r="774" spans="8:8" x14ac:dyDescent="0.2">
      <c r="H774" s="10"/>
    </row>
    <row r="775" spans="8:8" x14ac:dyDescent="0.2">
      <c r="H775" s="10"/>
    </row>
    <row r="776" spans="8:8" x14ac:dyDescent="0.2">
      <c r="H776" s="10"/>
    </row>
    <row r="777" spans="8:8" x14ac:dyDescent="0.2">
      <c r="H777" s="10"/>
    </row>
    <row r="778" spans="8:8" x14ac:dyDescent="0.2">
      <c r="H778" s="10"/>
    </row>
    <row r="779" spans="8:8" x14ac:dyDescent="0.2">
      <c r="H779" s="10"/>
    </row>
    <row r="780" spans="8:8" x14ac:dyDescent="0.2">
      <c r="H780" s="10"/>
    </row>
    <row r="781" spans="8:8" x14ac:dyDescent="0.2">
      <c r="H781" s="10"/>
    </row>
    <row r="782" spans="8:8" x14ac:dyDescent="0.2">
      <c r="H782" s="10"/>
    </row>
    <row r="783" spans="8:8" x14ac:dyDescent="0.2">
      <c r="H783" s="10"/>
    </row>
    <row r="784" spans="8:8" x14ac:dyDescent="0.2">
      <c r="H784" s="10"/>
    </row>
    <row r="785" spans="8:8" x14ac:dyDescent="0.2">
      <c r="H785" s="10"/>
    </row>
    <row r="786" spans="8:8" x14ac:dyDescent="0.2">
      <c r="H786" s="10"/>
    </row>
    <row r="787" spans="8:8" x14ac:dyDescent="0.2">
      <c r="H787" s="10"/>
    </row>
    <row r="788" spans="8:8" x14ac:dyDescent="0.2">
      <c r="H788" s="10"/>
    </row>
    <row r="789" spans="8:8" x14ac:dyDescent="0.2">
      <c r="H789" s="10"/>
    </row>
    <row r="790" spans="8:8" x14ac:dyDescent="0.2">
      <c r="H790" s="10"/>
    </row>
    <row r="791" spans="8:8" x14ac:dyDescent="0.2">
      <c r="H791" s="10"/>
    </row>
    <row r="792" spans="8:8" x14ac:dyDescent="0.2">
      <c r="H792" s="10"/>
    </row>
    <row r="793" spans="8:8" x14ac:dyDescent="0.2">
      <c r="H793" s="10"/>
    </row>
    <row r="794" spans="8:8" x14ac:dyDescent="0.2">
      <c r="H794" s="10"/>
    </row>
    <row r="795" spans="8:8" x14ac:dyDescent="0.2">
      <c r="H795" s="10"/>
    </row>
    <row r="796" spans="8:8" x14ac:dyDescent="0.2">
      <c r="H796" s="10"/>
    </row>
    <row r="797" spans="8:8" x14ac:dyDescent="0.2">
      <c r="H797" s="10"/>
    </row>
    <row r="798" spans="8:8" x14ac:dyDescent="0.2">
      <c r="H798" s="10"/>
    </row>
    <row r="799" spans="8:8" x14ac:dyDescent="0.2">
      <c r="H799" s="10"/>
    </row>
    <row r="800" spans="8:8" x14ac:dyDescent="0.2">
      <c r="H800" s="10"/>
    </row>
    <row r="801" spans="8:8" x14ac:dyDescent="0.2">
      <c r="H801" s="10"/>
    </row>
    <row r="802" spans="8:8" x14ac:dyDescent="0.2">
      <c r="H802" s="10"/>
    </row>
    <row r="803" spans="8:8" x14ac:dyDescent="0.2">
      <c r="H803" s="10"/>
    </row>
    <row r="804" spans="8:8" x14ac:dyDescent="0.2">
      <c r="H804" s="10"/>
    </row>
    <row r="805" spans="8:8" x14ac:dyDescent="0.2">
      <c r="H805" s="10"/>
    </row>
    <row r="806" spans="8:8" x14ac:dyDescent="0.2">
      <c r="H806" s="10"/>
    </row>
    <row r="807" spans="8:8" x14ac:dyDescent="0.2">
      <c r="H807" s="10"/>
    </row>
    <row r="808" spans="8:8" x14ac:dyDescent="0.2">
      <c r="H808" s="10"/>
    </row>
    <row r="809" spans="8:8" x14ac:dyDescent="0.2">
      <c r="H809" s="10"/>
    </row>
    <row r="810" spans="8:8" x14ac:dyDescent="0.2">
      <c r="H810" s="10"/>
    </row>
    <row r="811" spans="8:8" x14ac:dyDescent="0.2">
      <c r="H811" s="10"/>
    </row>
    <row r="812" spans="8:8" x14ac:dyDescent="0.2">
      <c r="H812" s="10"/>
    </row>
    <row r="813" spans="8:8" x14ac:dyDescent="0.2">
      <c r="H813" s="10"/>
    </row>
    <row r="814" spans="8:8" x14ac:dyDescent="0.2">
      <c r="H814" s="10"/>
    </row>
    <row r="815" spans="8:8" x14ac:dyDescent="0.2">
      <c r="H815" s="10"/>
    </row>
    <row r="816" spans="8:8" x14ac:dyDescent="0.2">
      <c r="H816" s="10"/>
    </row>
    <row r="817" spans="8:8" x14ac:dyDescent="0.2">
      <c r="H817" s="10"/>
    </row>
    <row r="818" spans="8:8" x14ac:dyDescent="0.2">
      <c r="H818" s="10"/>
    </row>
    <row r="819" spans="8:8" x14ac:dyDescent="0.2">
      <c r="H819" s="10"/>
    </row>
    <row r="820" spans="8:8" x14ac:dyDescent="0.2">
      <c r="H820" s="10"/>
    </row>
    <row r="821" spans="8:8" x14ac:dyDescent="0.2">
      <c r="H821" s="10"/>
    </row>
    <row r="822" spans="8:8" x14ac:dyDescent="0.2">
      <c r="H822" s="10"/>
    </row>
    <row r="823" spans="8:8" x14ac:dyDescent="0.2">
      <c r="H823" s="10"/>
    </row>
    <row r="824" spans="8:8" x14ac:dyDescent="0.2">
      <c r="H824" s="10"/>
    </row>
    <row r="825" spans="8:8" x14ac:dyDescent="0.2">
      <c r="H825" s="10"/>
    </row>
    <row r="826" spans="8:8" x14ac:dyDescent="0.2">
      <c r="H826" s="10"/>
    </row>
    <row r="827" spans="8:8" x14ac:dyDescent="0.2">
      <c r="H827" s="10"/>
    </row>
    <row r="828" spans="8:8" x14ac:dyDescent="0.2">
      <c r="H828" s="10"/>
    </row>
    <row r="829" spans="8:8" x14ac:dyDescent="0.2">
      <c r="H829" s="10"/>
    </row>
    <row r="830" spans="8:8" x14ac:dyDescent="0.2">
      <c r="H830" s="10"/>
    </row>
    <row r="831" spans="8:8" x14ac:dyDescent="0.2">
      <c r="H831" s="10"/>
    </row>
    <row r="832" spans="8:8" x14ac:dyDescent="0.2">
      <c r="H832" s="10"/>
    </row>
    <row r="833" spans="8:8" x14ac:dyDescent="0.2">
      <c r="H833" s="10"/>
    </row>
    <row r="834" spans="8:8" x14ac:dyDescent="0.2">
      <c r="H834" s="10"/>
    </row>
    <row r="835" spans="8:8" x14ac:dyDescent="0.2">
      <c r="H835" s="10"/>
    </row>
    <row r="836" spans="8:8" x14ac:dyDescent="0.2">
      <c r="H836" s="10"/>
    </row>
    <row r="837" spans="8:8" x14ac:dyDescent="0.2">
      <c r="H837" s="10"/>
    </row>
    <row r="838" spans="8:8" x14ac:dyDescent="0.2">
      <c r="H838" s="10"/>
    </row>
    <row r="839" spans="8:8" x14ac:dyDescent="0.2">
      <c r="H839" s="10"/>
    </row>
    <row r="840" spans="8:8" x14ac:dyDescent="0.2">
      <c r="H840" s="10"/>
    </row>
    <row r="841" spans="8:8" x14ac:dyDescent="0.2">
      <c r="H841" s="10"/>
    </row>
    <row r="842" spans="8:8" x14ac:dyDescent="0.2">
      <c r="H842" s="10"/>
    </row>
    <row r="843" spans="8:8" x14ac:dyDescent="0.2">
      <c r="H843" s="10"/>
    </row>
    <row r="844" spans="8:8" x14ac:dyDescent="0.2">
      <c r="H844" s="10"/>
    </row>
    <row r="845" spans="8:8" x14ac:dyDescent="0.2">
      <c r="H845" s="10"/>
    </row>
    <row r="846" spans="8:8" x14ac:dyDescent="0.2">
      <c r="H846" s="10"/>
    </row>
    <row r="847" spans="8:8" x14ac:dyDescent="0.2">
      <c r="H847" s="10"/>
    </row>
    <row r="848" spans="8:8" x14ac:dyDescent="0.2">
      <c r="H848" s="10"/>
    </row>
    <row r="849" spans="8:8" x14ac:dyDescent="0.2">
      <c r="H849" s="10"/>
    </row>
    <row r="850" spans="8:8" x14ac:dyDescent="0.2">
      <c r="H850" s="10"/>
    </row>
    <row r="851" spans="8:8" x14ac:dyDescent="0.2">
      <c r="H851" s="10"/>
    </row>
    <row r="852" spans="8:8" x14ac:dyDescent="0.2">
      <c r="H852" s="10"/>
    </row>
    <row r="853" spans="8:8" x14ac:dyDescent="0.2">
      <c r="H853" s="10"/>
    </row>
    <row r="854" spans="8:8" x14ac:dyDescent="0.2">
      <c r="H854" s="10"/>
    </row>
    <row r="855" spans="8:8" x14ac:dyDescent="0.2">
      <c r="H855" s="10"/>
    </row>
    <row r="856" spans="8:8" x14ac:dyDescent="0.2">
      <c r="H856" s="10"/>
    </row>
    <row r="857" spans="8:8" x14ac:dyDescent="0.2">
      <c r="H857" s="10"/>
    </row>
    <row r="858" spans="8:8" x14ac:dyDescent="0.2">
      <c r="H858" s="10"/>
    </row>
    <row r="859" spans="8:8" x14ac:dyDescent="0.2">
      <c r="H859" s="10"/>
    </row>
    <row r="860" spans="8:8" x14ac:dyDescent="0.2">
      <c r="H860" s="10"/>
    </row>
    <row r="861" spans="8:8" x14ac:dyDescent="0.2">
      <c r="H861" s="10"/>
    </row>
    <row r="862" spans="8:8" x14ac:dyDescent="0.2">
      <c r="H862" s="10"/>
    </row>
    <row r="863" spans="8:8" x14ac:dyDescent="0.2">
      <c r="H863" s="10"/>
    </row>
    <row r="864" spans="8:8" x14ac:dyDescent="0.2">
      <c r="H864" s="10"/>
    </row>
    <row r="865" spans="8:8" x14ac:dyDescent="0.2">
      <c r="H865" s="10"/>
    </row>
    <row r="866" spans="8:8" x14ac:dyDescent="0.2">
      <c r="H866" s="10"/>
    </row>
    <row r="867" spans="8:8" x14ac:dyDescent="0.2">
      <c r="H867" s="10"/>
    </row>
    <row r="868" spans="8:8" x14ac:dyDescent="0.2">
      <c r="H868" s="10"/>
    </row>
    <row r="869" spans="8:8" x14ac:dyDescent="0.2">
      <c r="H869" s="10"/>
    </row>
    <row r="870" spans="8:8" x14ac:dyDescent="0.2">
      <c r="H870" s="10"/>
    </row>
    <row r="871" spans="8:8" x14ac:dyDescent="0.2">
      <c r="H871" s="10"/>
    </row>
    <row r="872" spans="8:8" x14ac:dyDescent="0.2">
      <c r="H872" s="10"/>
    </row>
    <row r="873" spans="8:8" x14ac:dyDescent="0.2">
      <c r="H873" s="10"/>
    </row>
    <row r="874" spans="8:8" x14ac:dyDescent="0.2">
      <c r="H874" s="10"/>
    </row>
    <row r="875" spans="8:8" x14ac:dyDescent="0.2">
      <c r="H875" s="10"/>
    </row>
    <row r="876" spans="8:8" x14ac:dyDescent="0.2">
      <c r="H876" s="10"/>
    </row>
    <row r="877" spans="8:8" x14ac:dyDescent="0.2">
      <c r="H877" s="10"/>
    </row>
    <row r="878" spans="8:8" x14ac:dyDescent="0.2">
      <c r="H878" s="10"/>
    </row>
    <row r="879" spans="8:8" x14ac:dyDescent="0.2">
      <c r="H879" s="10"/>
    </row>
    <row r="880" spans="8:8" x14ac:dyDescent="0.2">
      <c r="H880" s="10"/>
    </row>
    <row r="881" spans="8:8" x14ac:dyDescent="0.2">
      <c r="H881" s="10"/>
    </row>
    <row r="882" spans="8:8" x14ac:dyDescent="0.2">
      <c r="H882" s="10"/>
    </row>
    <row r="883" spans="8:8" x14ac:dyDescent="0.2">
      <c r="H883" s="10"/>
    </row>
    <row r="884" spans="8:8" x14ac:dyDescent="0.2">
      <c r="H884" s="10"/>
    </row>
    <row r="885" spans="8:8" x14ac:dyDescent="0.2">
      <c r="H885" s="10"/>
    </row>
    <row r="886" spans="8:8" x14ac:dyDescent="0.2">
      <c r="H886" s="10"/>
    </row>
    <row r="887" spans="8:8" x14ac:dyDescent="0.2">
      <c r="H887" s="10"/>
    </row>
    <row r="888" spans="8:8" x14ac:dyDescent="0.2">
      <c r="H888" s="10"/>
    </row>
    <row r="889" spans="8:8" x14ac:dyDescent="0.2">
      <c r="H889" s="10"/>
    </row>
    <row r="890" spans="8:8" x14ac:dyDescent="0.2">
      <c r="H890" s="10"/>
    </row>
    <row r="891" spans="8:8" x14ac:dyDescent="0.2">
      <c r="H891" s="10"/>
    </row>
    <row r="892" spans="8:8" x14ac:dyDescent="0.2">
      <c r="H892" s="10"/>
    </row>
    <row r="893" spans="8:8" x14ac:dyDescent="0.2">
      <c r="H893" s="10"/>
    </row>
    <row r="894" spans="8:8" x14ac:dyDescent="0.2">
      <c r="H894" s="10"/>
    </row>
    <row r="895" spans="8:8" x14ac:dyDescent="0.2">
      <c r="H895" s="10"/>
    </row>
    <row r="896" spans="8:8" x14ac:dyDescent="0.2">
      <c r="H896" s="10"/>
    </row>
    <row r="897" spans="8:8" x14ac:dyDescent="0.2">
      <c r="H897" s="10"/>
    </row>
    <row r="898" spans="8:8" x14ac:dyDescent="0.2">
      <c r="H898" s="10"/>
    </row>
    <row r="899" spans="8:8" x14ac:dyDescent="0.2">
      <c r="H899" s="10"/>
    </row>
    <row r="900" spans="8:8" x14ac:dyDescent="0.2">
      <c r="H900" s="10"/>
    </row>
    <row r="901" spans="8:8" x14ac:dyDescent="0.2">
      <c r="H901" s="10"/>
    </row>
    <row r="902" spans="8:8" x14ac:dyDescent="0.2">
      <c r="H902" s="10"/>
    </row>
    <row r="903" spans="8:8" x14ac:dyDescent="0.2">
      <c r="H903" s="10"/>
    </row>
    <row r="904" spans="8:8" x14ac:dyDescent="0.2">
      <c r="H904" s="10"/>
    </row>
    <row r="905" spans="8:8" x14ac:dyDescent="0.2">
      <c r="H905" s="10"/>
    </row>
    <row r="906" spans="8:8" x14ac:dyDescent="0.2">
      <c r="H906" s="10"/>
    </row>
    <row r="907" spans="8:8" x14ac:dyDescent="0.2">
      <c r="H907" s="10"/>
    </row>
    <row r="908" spans="8:8" x14ac:dyDescent="0.2">
      <c r="H908" s="10"/>
    </row>
    <row r="909" spans="8:8" x14ac:dyDescent="0.2">
      <c r="H909" s="10"/>
    </row>
    <row r="910" spans="8:8" x14ac:dyDescent="0.2">
      <c r="H910" s="10"/>
    </row>
    <row r="911" spans="8:8" x14ac:dyDescent="0.2">
      <c r="H911" s="10"/>
    </row>
    <row r="912" spans="8:8" x14ac:dyDescent="0.2">
      <c r="H912" s="10"/>
    </row>
    <row r="913" spans="8:8" x14ac:dyDescent="0.2">
      <c r="H913" s="10"/>
    </row>
    <row r="914" spans="8:8" x14ac:dyDescent="0.2">
      <c r="H914" s="10"/>
    </row>
    <row r="915" spans="8:8" x14ac:dyDescent="0.2">
      <c r="H915" s="10"/>
    </row>
    <row r="916" spans="8:8" x14ac:dyDescent="0.2">
      <c r="H916" s="10"/>
    </row>
    <row r="917" spans="8:8" x14ac:dyDescent="0.2">
      <c r="H917" s="10"/>
    </row>
    <row r="918" spans="8:8" x14ac:dyDescent="0.2">
      <c r="H918" s="10"/>
    </row>
    <row r="919" spans="8:8" x14ac:dyDescent="0.2">
      <c r="H919" s="10"/>
    </row>
    <row r="920" spans="8:8" x14ac:dyDescent="0.2">
      <c r="H920" s="10"/>
    </row>
    <row r="921" spans="8:8" x14ac:dyDescent="0.2">
      <c r="H921" s="10"/>
    </row>
    <row r="922" spans="8:8" x14ac:dyDescent="0.2">
      <c r="H922" s="10"/>
    </row>
    <row r="923" spans="8:8" x14ac:dyDescent="0.2">
      <c r="H923" s="10"/>
    </row>
    <row r="924" spans="8:8" x14ac:dyDescent="0.2">
      <c r="H924" s="10"/>
    </row>
    <row r="925" spans="8:8" x14ac:dyDescent="0.2">
      <c r="H925" s="10"/>
    </row>
    <row r="926" spans="8:8" x14ac:dyDescent="0.2">
      <c r="H926" s="10"/>
    </row>
    <row r="927" spans="8:8" x14ac:dyDescent="0.2">
      <c r="H927" s="10"/>
    </row>
    <row r="928" spans="8:8" x14ac:dyDescent="0.2">
      <c r="H928" s="10"/>
    </row>
    <row r="929" spans="8:8" x14ac:dyDescent="0.2">
      <c r="H929" s="10"/>
    </row>
    <row r="930" spans="8:8" x14ac:dyDescent="0.2">
      <c r="H930" s="10"/>
    </row>
    <row r="931" spans="8:8" x14ac:dyDescent="0.2">
      <c r="H931" s="10"/>
    </row>
    <row r="932" spans="8:8" x14ac:dyDescent="0.2">
      <c r="H932" s="10"/>
    </row>
    <row r="933" spans="8:8" x14ac:dyDescent="0.2">
      <c r="H933" s="10"/>
    </row>
    <row r="934" spans="8:8" x14ac:dyDescent="0.2">
      <c r="H934" s="10"/>
    </row>
    <row r="935" spans="8:8" x14ac:dyDescent="0.2">
      <c r="H935" s="10"/>
    </row>
    <row r="936" spans="8:8" x14ac:dyDescent="0.2">
      <c r="H936" s="10"/>
    </row>
    <row r="937" spans="8:8" x14ac:dyDescent="0.2">
      <c r="H937" s="10"/>
    </row>
    <row r="938" spans="8:8" x14ac:dyDescent="0.2">
      <c r="H938" s="10"/>
    </row>
    <row r="939" spans="8:8" x14ac:dyDescent="0.2">
      <c r="H939" s="10"/>
    </row>
    <row r="940" spans="8:8" x14ac:dyDescent="0.2">
      <c r="H940" s="10"/>
    </row>
    <row r="941" spans="8:8" x14ac:dyDescent="0.2">
      <c r="H941" s="10"/>
    </row>
    <row r="942" spans="8:8" x14ac:dyDescent="0.2">
      <c r="H942" s="10"/>
    </row>
    <row r="943" spans="8:8" x14ac:dyDescent="0.2">
      <c r="H943" s="10"/>
    </row>
    <row r="944" spans="8:8" x14ac:dyDescent="0.2">
      <c r="H944" s="10"/>
    </row>
    <row r="945" spans="8:8" x14ac:dyDescent="0.2">
      <c r="H945" s="10"/>
    </row>
    <row r="946" spans="8:8" x14ac:dyDescent="0.2">
      <c r="H946" s="10"/>
    </row>
    <row r="947" spans="8:8" x14ac:dyDescent="0.2">
      <c r="H947" s="10"/>
    </row>
    <row r="948" spans="8:8" x14ac:dyDescent="0.2">
      <c r="H948" s="10"/>
    </row>
    <row r="949" spans="8:8" x14ac:dyDescent="0.2">
      <c r="H949" s="10"/>
    </row>
    <row r="950" spans="8:8" x14ac:dyDescent="0.2">
      <c r="H950" s="10"/>
    </row>
    <row r="951" spans="8:8" x14ac:dyDescent="0.2">
      <c r="H951" s="10"/>
    </row>
    <row r="952" spans="8:8" x14ac:dyDescent="0.2">
      <c r="H952" s="10"/>
    </row>
    <row r="953" spans="8:8" x14ac:dyDescent="0.2">
      <c r="H953" s="10"/>
    </row>
    <row r="954" spans="8:8" x14ac:dyDescent="0.2">
      <c r="H954" s="10"/>
    </row>
    <row r="955" spans="8:8" x14ac:dyDescent="0.2">
      <c r="H955" s="10"/>
    </row>
    <row r="956" spans="8:8" x14ac:dyDescent="0.2">
      <c r="H956" s="10"/>
    </row>
    <row r="957" spans="8:8" x14ac:dyDescent="0.2">
      <c r="H957" s="10"/>
    </row>
    <row r="958" spans="8:8" x14ac:dyDescent="0.2">
      <c r="H958" s="10"/>
    </row>
    <row r="959" spans="8:8" x14ac:dyDescent="0.2">
      <c r="H959" s="10"/>
    </row>
    <row r="960" spans="8:8" x14ac:dyDescent="0.2">
      <c r="H960" s="10"/>
    </row>
    <row r="961" spans="8:8" x14ac:dyDescent="0.2">
      <c r="H961" s="10"/>
    </row>
    <row r="962" spans="8:8" x14ac:dyDescent="0.2">
      <c r="H962" s="10"/>
    </row>
    <row r="963" spans="8:8" x14ac:dyDescent="0.2">
      <c r="H963" s="10"/>
    </row>
    <row r="964" spans="8:8" x14ac:dyDescent="0.2">
      <c r="H964" s="10"/>
    </row>
    <row r="965" spans="8:8" x14ac:dyDescent="0.2">
      <c r="H965" s="10"/>
    </row>
    <row r="966" spans="8:8" x14ac:dyDescent="0.2">
      <c r="H966" s="10"/>
    </row>
    <row r="967" spans="8:8" x14ac:dyDescent="0.2">
      <c r="H967" s="10"/>
    </row>
    <row r="968" spans="8:8" x14ac:dyDescent="0.2">
      <c r="H968" s="10"/>
    </row>
    <row r="969" spans="8:8" x14ac:dyDescent="0.2">
      <c r="H969" s="10"/>
    </row>
    <row r="970" spans="8:8" x14ac:dyDescent="0.2">
      <c r="H970" s="10"/>
    </row>
    <row r="971" spans="8:8" x14ac:dyDescent="0.2">
      <c r="H971" s="10"/>
    </row>
    <row r="972" spans="8:8" x14ac:dyDescent="0.2">
      <c r="H972" s="10"/>
    </row>
    <row r="973" spans="8:8" x14ac:dyDescent="0.2">
      <c r="H973" s="10"/>
    </row>
    <row r="974" spans="8:8" x14ac:dyDescent="0.2">
      <c r="H974" s="10"/>
    </row>
    <row r="975" spans="8:8" x14ac:dyDescent="0.2">
      <c r="H975" s="10"/>
    </row>
    <row r="976" spans="8:8" x14ac:dyDescent="0.2">
      <c r="H976" s="10"/>
    </row>
    <row r="977" spans="8:8" x14ac:dyDescent="0.2">
      <c r="H977" s="10"/>
    </row>
    <row r="978" spans="8:8" x14ac:dyDescent="0.2">
      <c r="H978" s="10"/>
    </row>
    <row r="979" spans="8:8" x14ac:dyDescent="0.2">
      <c r="H979" s="10"/>
    </row>
    <row r="980" spans="8:8" x14ac:dyDescent="0.2">
      <c r="H980" s="10"/>
    </row>
    <row r="981" spans="8:8" x14ac:dyDescent="0.2">
      <c r="H981" s="10"/>
    </row>
    <row r="982" spans="8:8" x14ac:dyDescent="0.2">
      <c r="H982" s="10"/>
    </row>
    <row r="983" spans="8:8" x14ac:dyDescent="0.2">
      <c r="H983" s="10"/>
    </row>
    <row r="984" spans="8:8" x14ac:dyDescent="0.2">
      <c r="H984" s="10"/>
    </row>
    <row r="985" spans="8:8" x14ac:dyDescent="0.2">
      <c r="H985" s="10"/>
    </row>
    <row r="986" spans="8:8" x14ac:dyDescent="0.2">
      <c r="H986" s="10"/>
    </row>
    <row r="987" spans="8:8" x14ac:dyDescent="0.2">
      <c r="H987" s="10"/>
    </row>
    <row r="988" spans="8:8" x14ac:dyDescent="0.2">
      <c r="H988" s="10"/>
    </row>
    <row r="989" spans="8:8" x14ac:dyDescent="0.2">
      <c r="H989" s="10"/>
    </row>
    <row r="990" spans="8:8" x14ac:dyDescent="0.2">
      <c r="H990" s="10"/>
    </row>
    <row r="991" spans="8:8" x14ac:dyDescent="0.2">
      <c r="H991" s="10"/>
    </row>
    <row r="992" spans="8:8" x14ac:dyDescent="0.2">
      <c r="H992" s="10"/>
    </row>
    <row r="993" spans="8:8" x14ac:dyDescent="0.2">
      <c r="H993" s="10"/>
    </row>
    <row r="994" spans="8:8" x14ac:dyDescent="0.2">
      <c r="H994" s="10"/>
    </row>
    <row r="995" spans="8:8" x14ac:dyDescent="0.2">
      <c r="H995" s="10"/>
    </row>
    <row r="996" spans="8:8" x14ac:dyDescent="0.2">
      <c r="H996" s="10"/>
    </row>
    <row r="997" spans="8:8" x14ac:dyDescent="0.2">
      <c r="H997" s="10"/>
    </row>
    <row r="998" spans="8:8" x14ac:dyDescent="0.2">
      <c r="H998" s="10"/>
    </row>
    <row r="999" spans="8:8" x14ac:dyDescent="0.2">
      <c r="H999" s="10"/>
    </row>
    <row r="1000" spans="8:8" x14ac:dyDescent="0.2">
      <c r="H1000" s="10"/>
    </row>
    <row r="1001" spans="8:8" x14ac:dyDescent="0.2">
      <c r="H1001" s="10"/>
    </row>
    <row r="1002" spans="8:8" x14ac:dyDescent="0.2">
      <c r="H1002" s="10"/>
    </row>
    <row r="1003" spans="8:8" x14ac:dyDescent="0.2">
      <c r="H1003" s="10"/>
    </row>
    <row r="1004" spans="8:8" x14ac:dyDescent="0.2">
      <c r="H1004" s="10"/>
    </row>
    <row r="1005" spans="8:8" x14ac:dyDescent="0.2">
      <c r="H1005" s="10"/>
    </row>
    <row r="1006" spans="8:8" x14ac:dyDescent="0.2">
      <c r="H1006" s="10"/>
    </row>
    <row r="1007" spans="8:8" x14ac:dyDescent="0.2">
      <c r="H1007" s="10"/>
    </row>
    <row r="1008" spans="8:8" x14ac:dyDescent="0.2">
      <c r="H1008" s="10"/>
    </row>
    <row r="1009" spans="8:8" x14ac:dyDescent="0.2">
      <c r="H1009" s="10"/>
    </row>
    <row r="1010" spans="8:8" x14ac:dyDescent="0.2">
      <c r="H1010" s="10"/>
    </row>
    <row r="1011" spans="8:8" x14ac:dyDescent="0.2">
      <c r="H1011" s="10"/>
    </row>
    <row r="1012" spans="8:8" x14ac:dyDescent="0.2">
      <c r="H1012" s="10"/>
    </row>
    <row r="1013" spans="8:8" x14ac:dyDescent="0.2">
      <c r="H1013" s="10"/>
    </row>
    <row r="1014" spans="8:8" x14ac:dyDescent="0.2">
      <c r="H1014" s="10"/>
    </row>
    <row r="1015" spans="8:8" x14ac:dyDescent="0.2">
      <c r="H1015" s="10"/>
    </row>
    <row r="1016" spans="8:8" x14ac:dyDescent="0.2">
      <c r="H1016" s="10"/>
    </row>
    <row r="1017" spans="8:8" x14ac:dyDescent="0.2">
      <c r="H1017" s="10"/>
    </row>
    <row r="1018" spans="8:8" x14ac:dyDescent="0.2">
      <c r="H1018" s="10"/>
    </row>
    <row r="1019" spans="8:8" x14ac:dyDescent="0.2">
      <c r="H1019" s="10"/>
    </row>
    <row r="1020" spans="8:8" x14ac:dyDescent="0.2">
      <c r="H1020" s="10"/>
    </row>
    <row r="1021" spans="8:8" x14ac:dyDescent="0.2">
      <c r="H1021" s="10"/>
    </row>
    <row r="1022" spans="8:8" x14ac:dyDescent="0.2">
      <c r="H1022" s="10"/>
    </row>
    <row r="1023" spans="8:8" x14ac:dyDescent="0.2">
      <c r="H1023" s="10"/>
    </row>
    <row r="1024" spans="8:8" x14ac:dyDescent="0.2">
      <c r="H1024" s="10"/>
    </row>
    <row r="1025" spans="8:8" x14ac:dyDescent="0.2">
      <c r="H1025" s="10"/>
    </row>
    <row r="1026" spans="8:8" x14ac:dyDescent="0.2">
      <c r="H1026" s="10"/>
    </row>
    <row r="1027" spans="8:8" x14ac:dyDescent="0.2">
      <c r="H1027" s="10"/>
    </row>
    <row r="1028" spans="8:8" x14ac:dyDescent="0.2">
      <c r="H1028" s="10"/>
    </row>
    <row r="1029" spans="8:8" x14ac:dyDescent="0.2">
      <c r="H1029" s="10"/>
    </row>
    <row r="1030" spans="8:8" x14ac:dyDescent="0.2">
      <c r="H1030" s="10"/>
    </row>
    <row r="1031" spans="8:8" x14ac:dyDescent="0.2">
      <c r="H1031" s="10"/>
    </row>
    <row r="1032" spans="8:8" x14ac:dyDescent="0.2">
      <c r="H1032" s="10"/>
    </row>
    <row r="1033" spans="8:8" x14ac:dyDescent="0.2">
      <c r="H1033" s="10"/>
    </row>
    <row r="1034" spans="8:8" x14ac:dyDescent="0.2">
      <c r="H1034" s="10"/>
    </row>
    <row r="1035" spans="8:8" x14ac:dyDescent="0.2">
      <c r="H1035" s="10"/>
    </row>
    <row r="1036" spans="8:8" x14ac:dyDescent="0.2">
      <c r="H1036" s="10"/>
    </row>
    <row r="1037" spans="8:8" x14ac:dyDescent="0.2">
      <c r="H1037" s="10"/>
    </row>
    <row r="1038" spans="8:8" x14ac:dyDescent="0.2">
      <c r="H1038" s="10"/>
    </row>
    <row r="1039" spans="8:8" x14ac:dyDescent="0.2">
      <c r="H1039" s="10"/>
    </row>
    <row r="1040" spans="8:8" x14ac:dyDescent="0.2">
      <c r="H1040" s="10"/>
    </row>
    <row r="1041" spans="8:8" x14ac:dyDescent="0.2">
      <c r="H1041" s="10"/>
    </row>
    <row r="1042" spans="8:8" x14ac:dyDescent="0.2">
      <c r="H1042" s="10"/>
    </row>
    <row r="1043" spans="8:8" x14ac:dyDescent="0.2">
      <c r="H1043" s="10"/>
    </row>
    <row r="1044" spans="8:8" x14ac:dyDescent="0.2">
      <c r="H1044" s="10"/>
    </row>
    <row r="1045" spans="8:8" x14ac:dyDescent="0.2">
      <c r="H1045" s="10"/>
    </row>
    <row r="1046" spans="8:8" x14ac:dyDescent="0.2">
      <c r="H1046" s="10"/>
    </row>
    <row r="1047" spans="8:8" x14ac:dyDescent="0.2">
      <c r="H1047" s="10"/>
    </row>
    <row r="1048" spans="8:8" x14ac:dyDescent="0.2">
      <c r="H1048" s="10"/>
    </row>
    <row r="1049" spans="8:8" x14ac:dyDescent="0.2">
      <c r="H1049" s="10"/>
    </row>
    <row r="1050" spans="8:8" x14ac:dyDescent="0.2">
      <c r="H1050" s="10"/>
    </row>
    <row r="1051" spans="8:8" x14ac:dyDescent="0.2">
      <c r="H1051" s="10"/>
    </row>
    <row r="1052" spans="8:8" x14ac:dyDescent="0.2">
      <c r="H1052" s="10"/>
    </row>
    <row r="1053" spans="8:8" x14ac:dyDescent="0.2">
      <c r="H1053" s="10"/>
    </row>
    <row r="1054" spans="8:8" x14ac:dyDescent="0.2">
      <c r="H1054" s="10"/>
    </row>
    <row r="1055" spans="8:8" x14ac:dyDescent="0.2">
      <c r="H1055" s="10"/>
    </row>
    <row r="1056" spans="8:8" x14ac:dyDescent="0.2">
      <c r="H1056" s="10"/>
    </row>
    <row r="1057" spans="8:8" x14ac:dyDescent="0.2">
      <c r="H1057" s="10"/>
    </row>
    <row r="1058" spans="8:8" x14ac:dyDescent="0.2">
      <c r="H1058" s="10"/>
    </row>
    <row r="1059" spans="8:8" x14ac:dyDescent="0.2">
      <c r="H1059" s="10"/>
    </row>
    <row r="1060" spans="8:8" x14ac:dyDescent="0.2">
      <c r="H1060" s="10"/>
    </row>
    <row r="1061" spans="8:8" x14ac:dyDescent="0.2">
      <c r="H1061" s="10"/>
    </row>
    <row r="1062" spans="8:8" x14ac:dyDescent="0.2">
      <c r="H1062" s="10"/>
    </row>
    <row r="1063" spans="8:8" x14ac:dyDescent="0.2">
      <c r="H1063" s="10"/>
    </row>
    <row r="1064" spans="8:8" x14ac:dyDescent="0.2">
      <c r="H1064" s="10"/>
    </row>
    <row r="1065" spans="8:8" x14ac:dyDescent="0.2">
      <c r="H1065" s="10"/>
    </row>
    <row r="1066" spans="8:8" x14ac:dyDescent="0.2">
      <c r="H1066" s="10"/>
    </row>
    <row r="1067" spans="8:8" x14ac:dyDescent="0.2">
      <c r="H1067" s="10"/>
    </row>
    <row r="1068" spans="8:8" x14ac:dyDescent="0.2">
      <c r="H1068" s="10"/>
    </row>
    <row r="1069" spans="8:8" x14ac:dyDescent="0.2">
      <c r="H1069" s="10"/>
    </row>
    <row r="1070" spans="8:8" x14ac:dyDescent="0.2">
      <c r="H1070" s="10"/>
    </row>
    <row r="1071" spans="8:8" x14ac:dyDescent="0.2">
      <c r="H1071" s="10"/>
    </row>
    <row r="1072" spans="8:8" x14ac:dyDescent="0.2">
      <c r="H1072" s="10"/>
    </row>
    <row r="1073" spans="8:8" x14ac:dyDescent="0.2">
      <c r="H1073" s="10"/>
    </row>
    <row r="1074" spans="8:8" x14ac:dyDescent="0.2">
      <c r="H1074" s="10"/>
    </row>
    <row r="1075" spans="8:8" x14ac:dyDescent="0.2">
      <c r="H1075" s="10"/>
    </row>
    <row r="1076" spans="8:8" x14ac:dyDescent="0.2">
      <c r="H1076" s="10"/>
    </row>
    <row r="1077" spans="8:8" x14ac:dyDescent="0.2">
      <c r="H1077" s="10"/>
    </row>
    <row r="1078" spans="8:8" x14ac:dyDescent="0.2">
      <c r="H1078" s="10"/>
    </row>
    <row r="1079" spans="8:8" x14ac:dyDescent="0.2">
      <c r="H1079" s="10"/>
    </row>
    <row r="1080" spans="8:8" x14ac:dyDescent="0.2">
      <c r="H1080" s="10"/>
    </row>
    <row r="1081" spans="8:8" x14ac:dyDescent="0.2">
      <c r="H1081" s="10"/>
    </row>
    <row r="1082" spans="8:8" x14ac:dyDescent="0.2">
      <c r="H1082" s="10"/>
    </row>
    <row r="1083" spans="8:8" x14ac:dyDescent="0.2">
      <c r="H1083" s="10"/>
    </row>
    <row r="1084" spans="8:8" x14ac:dyDescent="0.2">
      <c r="H1084" s="10"/>
    </row>
    <row r="1085" spans="8:8" x14ac:dyDescent="0.2">
      <c r="H1085" s="10"/>
    </row>
    <row r="1086" spans="8:8" x14ac:dyDescent="0.2">
      <c r="H1086" s="10"/>
    </row>
    <row r="1087" spans="8:8" x14ac:dyDescent="0.2">
      <c r="H1087" s="10"/>
    </row>
    <row r="1088" spans="8:8" x14ac:dyDescent="0.2">
      <c r="H1088" s="10"/>
    </row>
    <row r="1089" spans="8:8" x14ac:dyDescent="0.2">
      <c r="H1089" s="10"/>
    </row>
    <row r="1090" spans="8:8" x14ac:dyDescent="0.2">
      <c r="H1090" s="10"/>
    </row>
    <row r="1091" spans="8:8" x14ac:dyDescent="0.2">
      <c r="H1091" s="10"/>
    </row>
    <row r="1092" spans="8:8" x14ac:dyDescent="0.2">
      <c r="H1092" s="10"/>
    </row>
    <row r="1093" spans="8:8" x14ac:dyDescent="0.2">
      <c r="H1093" s="10"/>
    </row>
    <row r="1094" spans="8:8" x14ac:dyDescent="0.2">
      <c r="H1094" s="10"/>
    </row>
    <row r="1095" spans="8:8" x14ac:dyDescent="0.2">
      <c r="H1095" s="10"/>
    </row>
    <row r="1096" spans="8:8" x14ac:dyDescent="0.2">
      <c r="H1096" s="10"/>
    </row>
    <row r="1097" spans="8:8" x14ac:dyDescent="0.2">
      <c r="H1097" s="10"/>
    </row>
    <row r="1098" spans="8:8" x14ac:dyDescent="0.2">
      <c r="H1098" s="10"/>
    </row>
    <row r="1099" spans="8:8" x14ac:dyDescent="0.2">
      <c r="H1099" s="10"/>
    </row>
    <row r="1100" spans="8:8" x14ac:dyDescent="0.2">
      <c r="H1100" s="10"/>
    </row>
    <row r="1101" spans="8:8" x14ac:dyDescent="0.2">
      <c r="H1101" s="10"/>
    </row>
    <row r="1102" spans="8:8" x14ac:dyDescent="0.2">
      <c r="H1102" s="10"/>
    </row>
    <row r="1103" spans="8:8" x14ac:dyDescent="0.2">
      <c r="H1103" s="10"/>
    </row>
    <row r="1104" spans="8:8" x14ac:dyDescent="0.2">
      <c r="H1104" s="10"/>
    </row>
    <row r="1105" spans="8:8" x14ac:dyDescent="0.2">
      <c r="H1105" s="10"/>
    </row>
    <row r="1106" spans="8:8" x14ac:dyDescent="0.2">
      <c r="H1106" s="10"/>
    </row>
    <row r="1107" spans="8:8" x14ac:dyDescent="0.2">
      <c r="H1107" s="10"/>
    </row>
    <row r="1108" spans="8:8" x14ac:dyDescent="0.2">
      <c r="H1108" s="10"/>
    </row>
    <row r="1109" spans="8:8" x14ac:dyDescent="0.2">
      <c r="H1109" s="10"/>
    </row>
    <row r="1110" spans="8:8" x14ac:dyDescent="0.2">
      <c r="H1110" s="10"/>
    </row>
    <row r="1111" spans="8:8" x14ac:dyDescent="0.2">
      <c r="H1111" s="10"/>
    </row>
    <row r="1112" spans="8:8" x14ac:dyDescent="0.2">
      <c r="H1112" s="10"/>
    </row>
    <row r="1113" spans="8:8" x14ac:dyDescent="0.2">
      <c r="H1113" s="10"/>
    </row>
    <row r="1114" spans="8:8" x14ac:dyDescent="0.2">
      <c r="H1114" s="10"/>
    </row>
    <row r="1115" spans="8:8" x14ac:dyDescent="0.2">
      <c r="H1115" s="10"/>
    </row>
    <row r="1116" spans="8:8" x14ac:dyDescent="0.2">
      <c r="H1116" s="10"/>
    </row>
    <row r="1117" spans="8:8" x14ac:dyDescent="0.2">
      <c r="H1117" s="10"/>
    </row>
    <row r="1118" spans="8:8" x14ac:dyDescent="0.2">
      <c r="H1118" s="10"/>
    </row>
    <row r="1119" spans="8:8" x14ac:dyDescent="0.2">
      <c r="H1119" s="10"/>
    </row>
    <row r="1120" spans="8:8" x14ac:dyDescent="0.2">
      <c r="H1120" s="10"/>
    </row>
    <row r="1121" spans="8:8" x14ac:dyDescent="0.2">
      <c r="H1121" s="10"/>
    </row>
    <row r="1122" spans="8:8" x14ac:dyDescent="0.2">
      <c r="H1122" s="10"/>
    </row>
    <row r="1123" spans="8:8" x14ac:dyDescent="0.2">
      <c r="H1123" s="10"/>
    </row>
    <row r="1124" spans="8:8" x14ac:dyDescent="0.2">
      <c r="H1124" s="10"/>
    </row>
    <row r="1125" spans="8:8" x14ac:dyDescent="0.2">
      <c r="H1125" s="10"/>
    </row>
    <row r="1126" spans="8:8" x14ac:dyDescent="0.2">
      <c r="H1126" s="10"/>
    </row>
    <row r="1127" spans="8:8" x14ac:dyDescent="0.2">
      <c r="H1127" s="10"/>
    </row>
    <row r="1128" spans="8:8" x14ac:dyDescent="0.2">
      <c r="H1128" s="10"/>
    </row>
    <row r="1129" spans="8:8" x14ac:dyDescent="0.2">
      <c r="H1129" s="10"/>
    </row>
    <row r="1130" spans="8:8" x14ac:dyDescent="0.2">
      <c r="H1130" s="10"/>
    </row>
    <row r="1131" spans="8:8" x14ac:dyDescent="0.2">
      <c r="H1131" s="10"/>
    </row>
    <row r="1132" spans="8:8" x14ac:dyDescent="0.2">
      <c r="H1132" s="10"/>
    </row>
    <row r="1133" spans="8:8" x14ac:dyDescent="0.2">
      <c r="H1133" s="10"/>
    </row>
    <row r="1134" spans="8:8" x14ac:dyDescent="0.2">
      <c r="H1134" s="10"/>
    </row>
    <row r="1135" spans="8:8" x14ac:dyDescent="0.2">
      <c r="H1135" s="10"/>
    </row>
    <row r="1136" spans="8:8" x14ac:dyDescent="0.2">
      <c r="H1136" s="10"/>
    </row>
    <row r="1137" spans="8:8" x14ac:dyDescent="0.2">
      <c r="H1137" s="10"/>
    </row>
    <row r="1138" spans="8:8" x14ac:dyDescent="0.2">
      <c r="H1138" s="10"/>
    </row>
    <row r="1139" spans="8:8" x14ac:dyDescent="0.2">
      <c r="H1139" s="10"/>
    </row>
    <row r="1140" spans="8:8" x14ac:dyDescent="0.2">
      <c r="H1140" s="10"/>
    </row>
    <row r="1141" spans="8:8" x14ac:dyDescent="0.2">
      <c r="H1141" s="10"/>
    </row>
    <row r="1142" spans="8:8" x14ac:dyDescent="0.2">
      <c r="H1142" s="10"/>
    </row>
    <row r="1143" spans="8:8" x14ac:dyDescent="0.2">
      <c r="H1143" s="10"/>
    </row>
    <row r="1144" spans="8:8" x14ac:dyDescent="0.2">
      <c r="H1144" s="10"/>
    </row>
    <row r="1145" spans="8:8" x14ac:dyDescent="0.2">
      <c r="H1145" s="10"/>
    </row>
    <row r="1146" spans="8:8" x14ac:dyDescent="0.2">
      <c r="H1146" s="10"/>
    </row>
    <row r="1147" spans="8:8" x14ac:dyDescent="0.2">
      <c r="H1147" s="10"/>
    </row>
    <row r="1148" spans="8:8" x14ac:dyDescent="0.2">
      <c r="H1148" s="10"/>
    </row>
    <row r="1149" spans="8:8" x14ac:dyDescent="0.2">
      <c r="H1149" s="10"/>
    </row>
    <row r="1150" spans="8:8" x14ac:dyDescent="0.2">
      <c r="H1150" s="10"/>
    </row>
    <row r="1151" spans="8:8" x14ac:dyDescent="0.2">
      <c r="H1151" s="10"/>
    </row>
    <row r="1152" spans="8:8" x14ac:dyDescent="0.2">
      <c r="H1152" s="10"/>
    </row>
    <row r="1153" spans="8:8" x14ac:dyDescent="0.2">
      <c r="H1153" s="10"/>
    </row>
    <row r="1154" spans="8:8" x14ac:dyDescent="0.2">
      <c r="H1154" s="10"/>
    </row>
    <row r="1155" spans="8:8" x14ac:dyDescent="0.2">
      <c r="H1155" s="10"/>
    </row>
    <row r="1156" spans="8:8" x14ac:dyDescent="0.2">
      <c r="H1156" s="10"/>
    </row>
    <row r="1157" spans="8:8" x14ac:dyDescent="0.2">
      <c r="H1157" s="10"/>
    </row>
    <row r="1158" spans="8:8" x14ac:dyDescent="0.2">
      <c r="H1158" s="10"/>
    </row>
    <row r="1159" spans="8:8" x14ac:dyDescent="0.2">
      <c r="H1159" s="10"/>
    </row>
    <row r="1160" spans="8:8" x14ac:dyDescent="0.2">
      <c r="H1160" s="10"/>
    </row>
    <row r="1161" spans="8:8" x14ac:dyDescent="0.2">
      <c r="H1161" s="10"/>
    </row>
    <row r="1162" spans="8:8" x14ac:dyDescent="0.2">
      <c r="H1162" s="10"/>
    </row>
    <row r="1163" spans="8:8" x14ac:dyDescent="0.2">
      <c r="H1163" s="10"/>
    </row>
    <row r="1164" spans="8:8" x14ac:dyDescent="0.2">
      <c r="H1164" s="10"/>
    </row>
    <row r="1165" spans="8:8" x14ac:dyDescent="0.2">
      <c r="H1165" s="10"/>
    </row>
    <row r="1166" spans="8:8" x14ac:dyDescent="0.2">
      <c r="H1166" s="10"/>
    </row>
    <row r="1167" spans="8:8" x14ac:dyDescent="0.2">
      <c r="H1167" s="10"/>
    </row>
    <row r="1168" spans="8:8" x14ac:dyDescent="0.2">
      <c r="H1168" s="10"/>
    </row>
    <row r="1169" spans="8:8" x14ac:dyDescent="0.2">
      <c r="H1169" s="10"/>
    </row>
    <row r="1170" spans="8:8" x14ac:dyDescent="0.2">
      <c r="H1170" s="10"/>
    </row>
    <row r="1171" spans="8:8" x14ac:dyDescent="0.2">
      <c r="H1171" s="10"/>
    </row>
    <row r="1172" spans="8:8" x14ac:dyDescent="0.2">
      <c r="H1172" s="10"/>
    </row>
    <row r="1173" spans="8:8" x14ac:dyDescent="0.2">
      <c r="H1173" s="10"/>
    </row>
    <row r="1174" spans="8:8" x14ac:dyDescent="0.2">
      <c r="H1174" s="10"/>
    </row>
    <row r="1175" spans="8:8" x14ac:dyDescent="0.2">
      <c r="H1175" s="10"/>
    </row>
    <row r="1176" spans="8:8" x14ac:dyDescent="0.2">
      <c r="H1176" s="10"/>
    </row>
    <row r="1177" spans="8:8" x14ac:dyDescent="0.2">
      <c r="H1177" s="10"/>
    </row>
    <row r="1178" spans="8:8" x14ac:dyDescent="0.2">
      <c r="H1178" s="10"/>
    </row>
    <row r="1179" spans="8:8" x14ac:dyDescent="0.2">
      <c r="H1179" s="10"/>
    </row>
    <row r="1180" spans="8:8" x14ac:dyDescent="0.2">
      <c r="H1180" s="10"/>
    </row>
    <row r="1181" spans="8:8" x14ac:dyDescent="0.2">
      <c r="H1181" s="10"/>
    </row>
    <row r="1182" spans="8:8" x14ac:dyDescent="0.2">
      <c r="H1182" s="10"/>
    </row>
    <row r="1183" spans="8:8" x14ac:dyDescent="0.2">
      <c r="H1183" s="10"/>
    </row>
    <row r="1184" spans="8:8" x14ac:dyDescent="0.2">
      <c r="H1184" s="10"/>
    </row>
    <row r="1185" spans="8:8" x14ac:dyDescent="0.2">
      <c r="H1185" s="10"/>
    </row>
    <row r="1186" spans="8:8" x14ac:dyDescent="0.2">
      <c r="H1186" s="10"/>
    </row>
    <row r="1187" spans="8:8" x14ac:dyDescent="0.2">
      <c r="H1187" s="10"/>
    </row>
    <row r="1188" spans="8:8" x14ac:dyDescent="0.2">
      <c r="H1188" s="10"/>
    </row>
    <row r="1189" spans="8:8" x14ac:dyDescent="0.2">
      <c r="H1189" s="10"/>
    </row>
    <row r="1190" spans="8:8" x14ac:dyDescent="0.2">
      <c r="H1190" s="10"/>
    </row>
    <row r="1191" spans="8:8" x14ac:dyDescent="0.2">
      <c r="H1191" s="10"/>
    </row>
    <row r="1192" spans="8:8" x14ac:dyDescent="0.2">
      <c r="H1192" s="10"/>
    </row>
    <row r="1193" spans="8:8" x14ac:dyDescent="0.2">
      <c r="H1193" s="10"/>
    </row>
    <row r="1194" spans="8:8" x14ac:dyDescent="0.2">
      <c r="H1194" s="10"/>
    </row>
    <row r="1195" spans="8:8" x14ac:dyDescent="0.2">
      <c r="H1195" s="10"/>
    </row>
    <row r="1196" spans="8:8" x14ac:dyDescent="0.2">
      <c r="H1196" s="10"/>
    </row>
    <row r="1197" spans="8:8" x14ac:dyDescent="0.2">
      <c r="H1197" s="10"/>
    </row>
    <row r="1198" spans="8:8" x14ac:dyDescent="0.2">
      <c r="H1198" s="10"/>
    </row>
    <row r="1199" spans="8:8" x14ac:dyDescent="0.2">
      <c r="H1199" s="10"/>
    </row>
    <row r="1200" spans="8:8" x14ac:dyDescent="0.2">
      <c r="H1200" s="10"/>
    </row>
    <row r="1201" spans="8:8" x14ac:dyDescent="0.2">
      <c r="H1201" s="10"/>
    </row>
    <row r="1202" spans="8:8" x14ac:dyDescent="0.2">
      <c r="H1202" s="10"/>
    </row>
    <row r="1203" spans="8:8" x14ac:dyDescent="0.2">
      <c r="H1203" s="10"/>
    </row>
    <row r="1204" spans="8:8" x14ac:dyDescent="0.2">
      <c r="H1204" s="10"/>
    </row>
    <row r="1205" spans="8:8" x14ac:dyDescent="0.2">
      <c r="H1205" s="10"/>
    </row>
    <row r="1206" spans="8:8" x14ac:dyDescent="0.2">
      <c r="H1206" s="10"/>
    </row>
    <row r="1207" spans="8:8" x14ac:dyDescent="0.2">
      <c r="H1207" s="10"/>
    </row>
    <row r="1208" spans="8:8" x14ac:dyDescent="0.2">
      <c r="H1208" s="10"/>
    </row>
    <row r="1209" spans="8:8" x14ac:dyDescent="0.2">
      <c r="H1209" s="10"/>
    </row>
    <row r="1210" spans="8:8" x14ac:dyDescent="0.2">
      <c r="H1210" s="10"/>
    </row>
    <row r="1211" spans="8:8" x14ac:dyDescent="0.2">
      <c r="H1211" s="10"/>
    </row>
    <row r="1212" spans="8:8" x14ac:dyDescent="0.2">
      <c r="H1212" s="10"/>
    </row>
    <row r="1213" spans="8:8" x14ac:dyDescent="0.2">
      <c r="H1213" s="10"/>
    </row>
    <row r="1214" spans="8:8" x14ac:dyDescent="0.2">
      <c r="H1214" s="10"/>
    </row>
    <row r="1215" spans="8:8" x14ac:dyDescent="0.2">
      <c r="H1215" s="10"/>
    </row>
    <row r="1216" spans="8:8" x14ac:dyDescent="0.2">
      <c r="H1216" s="10"/>
    </row>
    <row r="1217" spans="8:8" x14ac:dyDescent="0.2">
      <c r="H1217" s="10"/>
    </row>
    <row r="1218" spans="8:8" x14ac:dyDescent="0.2">
      <c r="H1218" s="10"/>
    </row>
    <row r="1219" spans="8:8" x14ac:dyDescent="0.2">
      <c r="H1219" s="10"/>
    </row>
    <row r="1220" spans="8:8" x14ac:dyDescent="0.2">
      <c r="H1220" s="10"/>
    </row>
    <row r="1221" spans="8:8" x14ac:dyDescent="0.2">
      <c r="H1221" s="10"/>
    </row>
    <row r="1222" spans="8:8" x14ac:dyDescent="0.2">
      <c r="H1222" s="10"/>
    </row>
    <row r="1223" spans="8:8" x14ac:dyDescent="0.2">
      <c r="H1223" s="10"/>
    </row>
    <row r="1224" spans="8:8" x14ac:dyDescent="0.2">
      <c r="H1224" s="10"/>
    </row>
    <row r="1225" spans="8:8" x14ac:dyDescent="0.2">
      <c r="H1225" s="10"/>
    </row>
    <row r="1226" spans="8:8" x14ac:dyDescent="0.2">
      <c r="H1226" s="10"/>
    </row>
    <row r="1227" spans="8:8" x14ac:dyDescent="0.2">
      <c r="H1227" s="10"/>
    </row>
    <row r="1228" spans="8:8" x14ac:dyDescent="0.2">
      <c r="H1228" s="10"/>
    </row>
    <row r="1229" spans="8:8" x14ac:dyDescent="0.2">
      <c r="H1229" s="10"/>
    </row>
    <row r="1230" spans="8:8" x14ac:dyDescent="0.2">
      <c r="H1230" s="10"/>
    </row>
    <row r="1231" spans="8:8" x14ac:dyDescent="0.2">
      <c r="H1231" s="10"/>
    </row>
    <row r="1232" spans="8:8" x14ac:dyDescent="0.2">
      <c r="H1232" s="10"/>
    </row>
    <row r="1233" spans="8:8" x14ac:dyDescent="0.2">
      <c r="H1233" s="10"/>
    </row>
    <row r="1234" spans="8:8" x14ac:dyDescent="0.2">
      <c r="H1234" s="10"/>
    </row>
    <row r="1235" spans="8:8" x14ac:dyDescent="0.2">
      <c r="H1235" s="10"/>
    </row>
    <row r="1236" spans="8:8" x14ac:dyDescent="0.2">
      <c r="H1236" s="10"/>
    </row>
    <row r="1237" spans="8:8" x14ac:dyDescent="0.2">
      <c r="H1237" s="10"/>
    </row>
    <row r="1238" spans="8:8" x14ac:dyDescent="0.2">
      <c r="H1238" s="10"/>
    </row>
    <row r="1239" spans="8:8" x14ac:dyDescent="0.2">
      <c r="H1239" s="10"/>
    </row>
    <row r="1240" spans="8:8" x14ac:dyDescent="0.2">
      <c r="H1240" s="10"/>
    </row>
    <row r="1241" spans="8:8" x14ac:dyDescent="0.2">
      <c r="H1241" s="10"/>
    </row>
    <row r="1242" spans="8:8" x14ac:dyDescent="0.2">
      <c r="H1242" s="10"/>
    </row>
    <row r="1243" spans="8:8" x14ac:dyDescent="0.2">
      <c r="H1243" s="10"/>
    </row>
    <row r="1244" spans="8:8" x14ac:dyDescent="0.2">
      <c r="H1244" s="10"/>
    </row>
    <row r="1245" spans="8:8" x14ac:dyDescent="0.2">
      <c r="H1245" s="10"/>
    </row>
    <row r="1246" spans="8:8" x14ac:dyDescent="0.2">
      <c r="H1246" s="10"/>
    </row>
    <row r="1247" spans="8:8" x14ac:dyDescent="0.2">
      <c r="H1247" s="10"/>
    </row>
    <row r="1248" spans="8:8" x14ac:dyDescent="0.2">
      <c r="H1248" s="10"/>
    </row>
    <row r="1249" spans="8:8" x14ac:dyDescent="0.2">
      <c r="H1249" s="10"/>
    </row>
    <row r="1250" spans="8:8" x14ac:dyDescent="0.2">
      <c r="H1250" s="10"/>
    </row>
    <row r="1251" spans="8:8" x14ac:dyDescent="0.2">
      <c r="H1251" s="10"/>
    </row>
    <row r="1252" spans="8:8" x14ac:dyDescent="0.2">
      <c r="H1252" s="10"/>
    </row>
    <row r="1253" spans="8:8" x14ac:dyDescent="0.2">
      <c r="H1253" s="10"/>
    </row>
    <row r="1254" spans="8:8" x14ac:dyDescent="0.2">
      <c r="H1254" s="10"/>
    </row>
    <row r="1255" spans="8:8" x14ac:dyDescent="0.2">
      <c r="H1255" s="10"/>
    </row>
    <row r="1256" spans="8:8" x14ac:dyDescent="0.2">
      <c r="H1256" s="10"/>
    </row>
    <row r="1257" spans="8:8" x14ac:dyDescent="0.2">
      <c r="H1257" s="10"/>
    </row>
    <row r="1258" spans="8:8" x14ac:dyDescent="0.2">
      <c r="H1258" s="10"/>
    </row>
    <row r="1259" spans="8:8" x14ac:dyDescent="0.2">
      <c r="H1259" s="10"/>
    </row>
    <row r="1260" spans="8:8" x14ac:dyDescent="0.2">
      <c r="H1260" s="10"/>
    </row>
    <row r="1261" spans="8:8" x14ac:dyDescent="0.2">
      <c r="H1261" s="10"/>
    </row>
    <row r="1262" spans="8:8" x14ac:dyDescent="0.2">
      <c r="H1262" s="10"/>
    </row>
    <row r="1263" spans="8:8" x14ac:dyDescent="0.2">
      <c r="H1263" s="10"/>
    </row>
    <row r="1264" spans="8:8" x14ac:dyDescent="0.2">
      <c r="H1264" s="10"/>
    </row>
    <row r="1265" spans="8:8" x14ac:dyDescent="0.2">
      <c r="H1265" s="10"/>
    </row>
    <row r="1266" spans="8:8" x14ac:dyDescent="0.2">
      <c r="H1266" s="10"/>
    </row>
    <row r="1267" spans="8:8" x14ac:dyDescent="0.2">
      <c r="H1267" s="10"/>
    </row>
    <row r="1268" spans="8:8" x14ac:dyDescent="0.2">
      <c r="H1268" s="10"/>
    </row>
    <row r="1269" spans="8:8" x14ac:dyDescent="0.2">
      <c r="H1269" s="10"/>
    </row>
    <row r="1270" spans="8:8" x14ac:dyDescent="0.2">
      <c r="H1270" s="10"/>
    </row>
    <row r="1271" spans="8:8" x14ac:dyDescent="0.2">
      <c r="H1271" s="10"/>
    </row>
    <row r="1272" spans="8:8" x14ac:dyDescent="0.2">
      <c r="H1272" s="10"/>
    </row>
    <row r="1273" spans="8:8" x14ac:dyDescent="0.2">
      <c r="H1273" s="10"/>
    </row>
    <row r="1274" spans="8:8" x14ac:dyDescent="0.2">
      <c r="H1274" s="10"/>
    </row>
    <row r="1275" spans="8:8" x14ac:dyDescent="0.2">
      <c r="H1275" s="10"/>
    </row>
    <row r="1276" spans="8:8" x14ac:dyDescent="0.2">
      <c r="H1276" s="10"/>
    </row>
    <row r="1277" spans="8:8" x14ac:dyDescent="0.2">
      <c r="H1277" s="10"/>
    </row>
    <row r="1278" spans="8:8" x14ac:dyDescent="0.2">
      <c r="H1278" s="10"/>
    </row>
    <row r="1279" spans="8:8" x14ac:dyDescent="0.2">
      <c r="H1279" s="10"/>
    </row>
    <row r="1280" spans="8:8" x14ac:dyDescent="0.2">
      <c r="H1280" s="10"/>
    </row>
    <row r="1281" spans="8:8" x14ac:dyDescent="0.2">
      <c r="H1281" s="10"/>
    </row>
    <row r="1282" spans="8:8" x14ac:dyDescent="0.2">
      <c r="H1282" s="10"/>
    </row>
    <row r="1283" spans="8:8" x14ac:dyDescent="0.2">
      <c r="H1283" s="10"/>
    </row>
    <row r="1284" spans="8:8" x14ac:dyDescent="0.2">
      <c r="H1284" s="10"/>
    </row>
    <row r="1285" spans="8:8" x14ac:dyDescent="0.2">
      <c r="H1285" s="10"/>
    </row>
    <row r="1286" spans="8:8" x14ac:dyDescent="0.2">
      <c r="H1286" s="10"/>
    </row>
    <row r="1287" spans="8:8" x14ac:dyDescent="0.2">
      <c r="H1287" s="10"/>
    </row>
    <row r="1288" spans="8:8" x14ac:dyDescent="0.2">
      <c r="H1288" s="10"/>
    </row>
    <row r="1289" spans="8:8" x14ac:dyDescent="0.2">
      <c r="H1289" s="10"/>
    </row>
    <row r="1290" spans="8:8" x14ac:dyDescent="0.2">
      <c r="H1290" s="10"/>
    </row>
    <row r="1291" spans="8:8" x14ac:dyDescent="0.2">
      <c r="H1291" s="10"/>
    </row>
    <row r="1292" spans="8:8" x14ac:dyDescent="0.2">
      <c r="H1292" s="10"/>
    </row>
    <row r="1293" spans="8:8" x14ac:dyDescent="0.2">
      <c r="H1293" s="10"/>
    </row>
    <row r="1294" spans="8:8" x14ac:dyDescent="0.2">
      <c r="H1294" s="10"/>
    </row>
    <row r="1295" spans="8:8" x14ac:dyDescent="0.2">
      <c r="H1295" s="10"/>
    </row>
    <row r="1296" spans="8:8" x14ac:dyDescent="0.2">
      <c r="H1296" s="10"/>
    </row>
    <row r="1297" spans="8:8" x14ac:dyDescent="0.2">
      <c r="H1297" s="10"/>
    </row>
    <row r="1298" spans="8:8" x14ac:dyDescent="0.2">
      <c r="H1298" s="10"/>
    </row>
    <row r="1299" spans="8:8" x14ac:dyDescent="0.2">
      <c r="H1299" s="10"/>
    </row>
    <row r="1300" spans="8:8" x14ac:dyDescent="0.2">
      <c r="H1300" s="10"/>
    </row>
    <row r="1301" spans="8:8" x14ac:dyDescent="0.2">
      <c r="H1301" s="10"/>
    </row>
    <row r="1302" spans="8:8" x14ac:dyDescent="0.2">
      <c r="H1302" s="10"/>
    </row>
    <row r="1303" spans="8:8" x14ac:dyDescent="0.2">
      <c r="H1303" s="10"/>
    </row>
    <row r="1304" spans="8:8" x14ac:dyDescent="0.2">
      <c r="H1304" s="10"/>
    </row>
    <row r="1305" spans="8:8" x14ac:dyDescent="0.2">
      <c r="H1305" s="10"/>
    </row>
    <row r="1306" spans="8:8" x14ac:dyDescent="0.2">
      <c r="H1306" s="10"/>
    </row>
    <row r="1307" spans="8:8" x14ac:dyDescent="0.2">
      <c r="H1307" s="10"/>
    </row>
    <row r="1308" spans="8:8" x14ac:dyDescent="0.2">
      <c r="H1308" s="10"/>
    </row>
    <row r="1309" spans="8:8" x14ac:dyDescent="0.2">
      <c r="H1309" s="10"/>
    </row>
    <row r="1310" spans="8:8" x14ac:dyDescent="0.2">
      <c r="H1310" s="10"/>
    </row>
    <row r="1311" spans="8:8" x14ac:dyDescent="0.2">
      <c r="H1311" s="10"/>
    </row>
    <row r="1312" spans="8:8" x14ac:dyDescent="0.2">
      <c r="H1312" s="10"/>
    </row>
    <row r="1313" spans="8:8" x14ac:dyDescent="0.2">
      <c r="H1313" s="10"/>
    </row>
    <row r="1314" spans="8:8" x14ac:dyDescent="0.2">
      <c r="H1314" s="10"/>
    </row>
    <row r="1315" spans="8:8" x14ac:dyDescent="0.2">
      <c r="H1315" s="10"/>
    </row>
    <row r="1316" spans="8:8" x14ac:dyDescent="0.2">
      <c r="H1316" s="10"/>
    </row>
    <row r="1317" spans="8:8" x14ac:dyDescent="0.2">
      <c r="H1317" s="10"/>
    </row>
    <row r="1318" spans="8:8" x14ac:dyDescent="0.2">
      <c r="H1318" s="10"/>
    </row>
    <row r="1319" spans="8:8" x14ac:dyDescent="0.2">
      <c r="H1319" s="10"/>
    </row>
    <row r="1320" spans="8:8" x14ac:dyDescent="0.2">
      <c r="H1320" s="10"/>
    </row>
    <row r="1321" spans="8:8" x14ac:dyDescent="0.2">
      <c r="H1321" s="10"/>
    </row>
    <row r="1322" spans="8:8" x14ac:dyDescent="0.2">
      <c r="H1322" s="10"/>
    </row>
    <row r="1323" spans="8:8" x14ac:dyDescent="0.2">
      <c r="H1323" s="10"/>
    </row>
    <row r="1324" spans="8:8" x14ac:dyDescent="0.2">
      <c r="H1324" s="10"/>
    </row>
    <row r="1325" spans="8:8" x14ac:dyDescent="0.2">
      <c r="H1325" s="10"/>
    </row>
    <row r="1326" spans="8:8" x14ac:dyDescent="0.2">
      <c r="H1326" s="10"/>
    </row>
    <row r="1327" spans="8:8" x14ac:dyDescent="0.2">
      <c r="H1327" s="10"/>
    </row>
    <row r="1328" spans="8:8" x14ac:dyDescent="0.2">
      <c r="H1328" s="10"/>
    </row>
    <row r="1329" spans="8:8" x14ac:dyDescent="0.2">
      <c r="H1329" s="10"/>
    </row>
    <row r="1330" spans="8:8" x14ac:dyDescent="0.2">
      <c r="H1330" s="10"/>
    </row>
    <row r="1331" spans="8:8" x14ac:dyDescent="0.2">
      <c r="H1331" s="10"/>
    </row>
    <row r="1332" spans="8:8" x14ac:dyDescent="0.2">
      <c r="H1332" s="10"/>
    </row>
    <row r="1333" spans="8:8" x14ac:dyDescent="0.2">
      <c r="H1333" s="10"/>
    </row>
    <row r="1334" spans="8:8" x14ac:dyDescent="0.2">
      <c r="H1334" s="10"/>
    </row>
    <row r="1335" spans="8:8" x14ac:dyDescent="0.2">
      <c r="H1335" s="10"/>
    </row>
    <row r="1336" spans="8:8" x14ac:dyDescent="0.2">
      <c r="H1336" s="10"/>
    </row>
    <row r="1337" spans="8:8" x14ac:dyDescent="0.2">
      <c r="H1337" s="10"/>
    </row>
    <row r="1338" spans="8:8" x14ac:dyDescent="0.2">
      <c r="H1338" s="10"/>
    </row>
    <row r="1339" spans="8:8" x14ac:dyDescent="0.2">
      <c r="H1339" s="10"/>
    </row>
    <row r="1340" spans="8:8" x14ac:dyDescent="0.2">
      <c r="H1340" s="10"/>
    </row>
    <row r="1341" spans="8:8" x14ac:dyDescent="0.2">
      <c r="H1341" s="10"/>
    </row>
    <row r="1342" spans="8:8" x14ac:dyDescent="0.2">
      <c r="H1342" s="10"/>
    </row>
    <row r="1343" spans="8:8" x14ac:dyDescent="0.2">
      <c r="H1343" s="10"/>
    </row>
    <row r="1344" spans="8:8" x14ac:dyDescent="0.2">
      <c r="H1344" s="10"/>
    </row>
    <row r="1345" spans="8:8" x14ac:dyDescent="0.2">
      <c r="H1345" s="10"/>
    </row>
    <row r="1346" spans="8:8" x14ac:dyDescent="0.2">
      <c r="H1346" s="10"/>
    </row>
    <row r="1347" spans="8:8" x14ac:dyDescent="0.2">
      <c r="H1347" s="10"/>
    </row>
    <row r="1348" spans="8:8" x14ac:dyDescent="0.2">
      <c r="H1348" s="10"/>
    </row>
    <row r="1349" spans="8:8" x14ac:dyDescent="0.2">
      <c r="H1349" s="10"/>
    </row>
    <row r="1350" spans="8:8" x14ac:dyDescent="0.2">
      <c r="H1350" s="10"/>
    </row>
    <row r="1351" spans="8:8" x14ac:dyDescent="0.2">
      <c r="H1351" s="10"/>
    </row>
    <row r="1352" spans="8:8" x14ac:dyDescent="0.2">
      <c r="H1352" s="10"/>
    </row>
    <row r="1353" spans="8:8" x14ac:dyDescent="0.2">
      <c r="H1353" s="10"/>
    </row>
    <row r="1354" spans="8:8" x14ac:dyDescent="0.2">
      <c r="H1354" s="10"/>
    </row>
    <row r="1355" spans="8:8" x14ac:dyDescent="0.2">
      <c r="H1355" s="10"/>
    </row>
    <row r="1356" spans="8:8" x14ac:dyDescent="0.2">
      <c r="H1356" s="10"/>
    </row>
    <row r="1357" spans="8:8" x14ac:dyDescent="0.2">
      <c r="H1357" s="10"/>
    </row>
    <row r="1358" spans="8:8" x14ac:dyDescent="0.2">
      <c r="H1358" s="10"/>
    </row>
    <row r="1359" spans="8:8" x14ac:dyDescent="0.2">
      <c r="H1359" s="10"/>
    </row>
    <row r="1360" spans="8:8" x14ac:dyDescent="0.2">
      <c r="H1360" s="10"/>
    </row>
    <row r="1361" spans="8:8" x14ac:dyDescent="0.2">
      <c r="H1361" s="10"/>
    </row>
    <row r="1362" spans="8:8" x14ac:dyDescent="0.2">
      <c r="H1362" s="10"/>
    </row>
    <row r="1363" spans="8:8" x14ac:dyDescent="0.2">
      <c r="H1363" s="10"/>
    </row>
    <row r="1364" spans="8:8" x14ac:dyDescent="0.2">
      <c r="H1364" s="10"/>
    </row>
    <row r="1365" spans="8:8" x14ac:dyDescent="0.2">
      <c r="H1365" s="10"/>
    </row>
    <row r="1366" spans="8:8" x14ac:dyDescent="0.2">
      <c r="H1366" s="10"/>
    </row>
    <row r="1367" spans="8:8" x14ac:dyDescent="0.2">
      <c r="H1367" s="10"/>
    </row>
    <row r="1368" spans="8:8" x14ac:dyDescent="0.2">
      <c r="H1368" s="10"/>
    </row>
    <row r="1369" spans="8:8" x14ac:dyDescent="0.2">
      <c r="H1369" s="10"/>
    </row>
    <row r="1370" spans="8:8" x14ac:dyDescent="0.2">
      <c r="H1370" s="10"/>
    </row>
    <row r="1371" spans="8:8" x14ac:dyDescent="0.2">
      <c r="H1371" s="10"/>
    </row>
    <row r="1372" spans="8:8" x14ac:dyDescent="0.2">
      <c r="H1372" s="10"/>
    </row>
    <row r="1373" spans="8:8" x14ac:dyDescent="0.2">
      <c r="H1373" s="10"/>
    </row>
    <row r="1374" spans="8:8" x14ac:dyDescent="0.2">
      <c r="H1374" s="10"/>
    </row>
    <row r="1375" spans="8:8" x14ac:dyDescent="0.2">
      <c r="H1375" s="10"/>
    </row>
    <row r="1376" spans="8:8" x14ac:dyDescent="0.2">
      <c r="H1376" s="10"/>
    </row>
    <row r="1377" spans="8:8" x14ac:dyDescent="0.2">
      <c r="H1377" s="10"/>
    </row>
    <row r="1378" spans="8:8" x14ac:dyDescent="0.2">
      <c r="H1378" s="10"/>
    </row>
    <row r="1379" spans="8:8" x14ac:dyDescent="0.2">
      <c r="H1379" s="10"/>
    </row>
    <row r="1380" spans="8:8" x14ac:dyDescent="0.2">
      <c r="H1380" s="10"/>
    </row>
    <row r="1381" spans="8:8" x14ac:dyDescent="0.2">
      <c r="H1381" s="10"/>
    </row>
    <row r="1382" spans="8:8" x14ac:dyDescent="0.2">
      <c r="H1382" s="10"/>
    </row>
    <row r="1383" spans="8:8" x14ac:dyDescent="0.2">
      <c r="H1383" s="10"/>
    </row>
    <row r="1384" spans="8:8" x14ac:dyDescent="0.2">
      <c r="H1384" s="10"/>
    </row>
    <row r="1385" spans="8:8" x14ac:dyDescent="0.2">
      <c r="H1385" s="10"/>
    </row>
    <row r="1386" spans="8:8" x14ac:dyDescent="0.2">
      <c r="H1386" s="10"/>
    </row>
    <row r="1387" spans="8:8" x14ac:dyDescent="0.2">
      <c r="H1387" s="10"/>
    </row>
    <row r="1388" spans="8:8" x14ac:dyDescent="0.2">
      <c r="H1388" s="10"/>
    </row>
    <row r="1389" spans="8:8" x14ac:dyDescent="0.2">
      <c r="H1389" s="10"/>
    </row>
    <row r="1390" spans="8:8" x14ac:dyDescent="0.2">
      <c r="H1390" s="10"/>
    </row>
    <row r="1391" spans="8:8" x14ac:dyDescent="0.2">
      <c r="H1391" s="10"/>
    </row>
    <row r="1392" spans="8:8" x14ac:dyDescent="0.2">
      <c r="H1392" s="10"/>
    </row>
    <row r="1393" spans="8:8" x14ac:dyDescent="0.2">
      <c r="H1393" s="10"/>
    </row>
    <row r="1394" spans="8:8" x14ac:dyDescent="0.2">
      <c r="H1394" s="10"/>
    </row>
    <row r="1395" spans="8:8" x14ac:dyDescent="0.2">
      <c r="H1395" s="10"/>
    </row>
    <row r="1396" spans="8:8" x14ac:dyDescent="0.2">
      <c r="H1396" s="10"/>
    </row>
    <row r="1397" spans="8:8" x14ac:dyDescent="0.2">
      <c r="H1397" s="10"/>
    </row>
    <row r="1398" spans="8:8" x14ac:dyDescent="0.2">
      <c r="H1398" s="10"/>
    </row>
    <row r="1399" spans="8:8" x14ac:dyDescent="0.2">
      <c r="H1399" s="10"/>
    </row>
    <row r="1400" spans="8:8" x14ac:dyDescent="0.2">
      <c r="H1400" s="10"/>
    </row>
    <row r="1401" spans="8:8" x14ac:dyDescent="0.2">
      <c r="H1401" s="10"/>
    </row>
    <row r="1402" spans="8:8" x14ac:dyDescent="0.2">
      <c r="H1402" s="10"/>
    </row>
    <row r="1403" spans="8:8" x14ac:dyDescent="0.2">
      <c r="H1403" s="10"/>
    </row>
    <row r="1404" spans="8:8" x14ac:dyDescent="0.2">
      <c r="H1404" s="10"/>
    </row>
    <row r="1405" spans="8:8" x14ac:dyDescent="0.2">
      <c r="H1405" s="10"/>
    </row>
    <row r="1406" spans="8:8" x14ac:dyDescent="0.2">
      <c r="H1406" s="10"/>
    </row>
    <row r="1407" spans="8:8" x14ac:dyDescent="0.2">
      <c r="H1407" s="10"/>
    </row>
    <row r="1408" spans="8:8" x14ac:dyDescent="0.2">
      <c r="H1408" s="10"/>
    </row>
    <row r="1409" spans="8:8" x14ac:dyDescent="0.2">
      <c r="H1409" s="10"/>
    </row>
    <row r="1410" spans="8:8" x14ac:dyDescent="0.2">
      <c r="H1410" s="10"/>
    </row>
    <row r="1411" spans="8:8" x14ac:dyDescent="0.2">
      <c r="H1411" s="10"/>
    </row>
    <row r="1412" spans="8:8" x14ac:dyDescent="0.2">
      <c r="H1412" s="10"/>
    </row>
    <row r="1413" spans="8:8" x14ac:dyDescent="0.2">
      <c r="H1413" s="10"/>
    </row>
    <row r="1414" spans="8:8" x14ac:dyDescent="0.2">
      <c r="H1414" s="10"/>
    </row>
    <row r="1415" spans="8:8" x14ac:dyDescent="0.2">
      <c r="H1415" s="10"/>
    </row>
    <row r="1416" spans="8:8" x14ac:dyDescent="0.2">
      <c r="H1416" s="10"/>
    </row>
    <row r="1417" spans="8:8" x14ac:dyDescent="0.2">
      <c r="H1417" s="10"/>
    </row>
    <row r="1418" spans="8:8" x14ac:dyDescent="0.2">
      <c r="H1418" s="10"/>
    </row>
    <row r="1419" spans="8:8" x14ac:dyDescent="0.2">
      <c r="H1419" s="10"/>
    </row>
    <row r="1420" spans="8:8" x14ac:dyDescent="0.2">
      <c r="H1420" s="10"/>
    </row>
    <row r="1421" spans="8:8" x14ac:dyDescent="0.2">
      <c r="H1421" s="10"/>
    </row>
    <row r="1422" spans="8:8" x14ac:dyDescent="0.2">
      <c r="H1422" s="10"/>
    </row>
    <row r="1423" spans="8:8" x14ac:dyDescent="0.2">
      <c r="H1423" s="10"/>
    </row>
    <row r="1424" spans="8:8" x14ac:dyDescent="0.2">
      <c r="H1424" s="10"/>
    </row>
  </sheetData>
  <mergeCells count="5">
    <mergeCell ref="A2:B2"/>
    <mergeCell ref="C2:G2"/>
    <mergeCell ref="H2:I2"/>
    <mergeCell ref="C4:F4"/>
    <mergeCell ref="A5:B5"/>
  </mergeCells>
  <pageMargins left="0.70866141732283472" right="0.31496062992125984" top="0.39370078740157483" bottom="0.39370078740157483" header="0.31496062992125984" footer="0.31496062992125984"/>
  <pageSetup paperSize="9" scale="80" orientation="landscape" horizontalDpi="429496729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C9DB0-5C28-4C16-A3B0-8CFEE2E0CDBC}">
  <dimension ref="A1:K22"/>
  <sheetViews>
    <sheetView zoomScale="160" zoomScaleNormal="160" workbookViewId="0">
      <selection activeCell="J1" sqref="J1"/>
    </sheetView>
  </sheetViews>
  <sheetFormatPr baseColWidth="10" defaultRowHeight="12.75" x14ac:dyDescent="0.2"/>
  <cols>
    <col min="4" max="4" width="9.85546875" customWidth="1"/>
  </cols>
  <sheetData>
    <row r="1" spans="1:9" x14ac:dyDescent="0.2">
      <c r="A1" s="56"/>
      <c r="B1" s="56"/>
      <c r="C1" s="56"/>
      <c r="D1" s="56"/>
      <c r="E1" s="56"/>
      <c r="F1" s="56"/>
      <c r="G1" s="56"/>
      <c r="H1" s="56"/>
      <c r="I1" s="56"/>
    </row>
    <row r="2" spans="1:9" x14ac:dyDescent="0.2">
      <c r="A2" s="56"/>
      <c r="B2" s="56"/>
      <c r="C2" s="56"/>
      <c r="D2" s="56"/>
      <c r="E2" s="56"/>
      <c r="F2" s="56"/>
      <c r="G2" s="56"/>
      <c r="H2" s="56"/>
      <c r="I2" s="56"/>
    </row>
    <row r="3" spans="1:9" ht="13.5" thickBot="1" x14ac:dyDescent="0.25">
      <c r="A3" s="56"/>
      <c r="B3" s="56" t="s">
        <v>54</v>
      </c>
      <c r="C3" s="56"/>
      <c r="D3" s="56"/>
      <c r="E3" s="80" t="s">
        <v>59</v>
      </c>
      <c r="F3" s="81"/>
      <c r="G3" s="81"/>
      <c r="H3" s="81"/>
      <c r="I3" s="56"/>
    </row>
    <row r="4" spans="1:9" x14ac:dyDescent="0.2">
      <c r="A4" s="56"/>
      <c r="B4" s="56"/>
      <c r="C4" s="56"/>
      <c r="D4" s="56"/>
      <c r="E4" s="82" t="s">
        <v>55</v>
      </c>
      <c r="F4" s="83"/>
      <c r="G4" s="83"/>
      <c r="H4" s="83"/>
      <c r="I4" s="56"/>
    </row>
    <row r="5" spans="1:9" x14ac:dyDescent="0.2">
      <c r="A5" s="56"/>
      <c r="B5" s="56"/>
      <c r="C5" s="56"/>
      <c r="D5" s="56"/>
      <c r="E5" s="56"/>
      <c r="F5" s="56"/>
      <c r="G5" s="56"/>
      <c r="H5" s="56"/>
      <c r="I5" s="56"/>
    </row>
    <row r="6" spans="1:9" x14ac:dyDescent="0.2">
      <c r="A6" s="56"/>
      <c r="B6" s="57" t="s">
        <v>63</v>
      </c>
      <c r="C6" s="56"/>
      <c r="D6" s="56"/>
      <c r="E6" s="56">
        <v>39</v>
      </c>
      <c r="F6" s="56" t="s">
        <v>62</v>
      </c>
      <c r="G6" s="56"/>
      <c r="H6" s="56"/>
      <c r="I6" s="56"/>
    </row>
    <row r="7" spans="1:9" x14ac:dyDescent="0.2">
      <c r="A7" s="56"/>
      <c r="B7" s="56"/>
      <c r="C7" s="56"/>
      <c r="D7" s="56"/>
      <c r="E7" s="56"/>
      <c r="F7" s="56"/>
      <c r="G7" s="56"/>
      <c r="H7" s="56"/>
      <c r="I7" s="56"/>
    </row>
    <row r="8" spans="1:9" x14ac:dyDescent="0.2">
      <c r="A8" s="56"/>
      <c r="B8" s="57" t="s">
        <v>61</v>
      </c>
      <c r="C8" s="56"/>
      <c r="D8" s="56"/>
      <c r="E8" s="56"/>
      <c r="F8" s="56"/>
      <c r="G8" s="56"/>
      <c r="H8" s="56"/>
      <c r="I8" s="56"/>
    </row>
    <row r="9" spans="1:9" x14ac:dyDescent="0.2">
      <c r="A9" s="56"/>
      <c r="B9" s="56"/>
      <c r="C9" s="56"/>
      <c r="D9" s="56"/>
      <c r="E9" s="56"/>
      <c r="F9" s="56"/>
      <c r="G9" s="56"/>
      <c r="H9" s="56"/>
      <c r="I9" s="56"/>
    </row>
    <row r="10" spans="1:9" x14ac:dyDescent="0.2">
      <c r="A10" s="56"/>
      <c r="B10" s="58" t="s">
        <v>56</v>
      </c>
      <c r="C10" s="56"/>
      <c r="D10" s="56"/>
      <c r="E10" s="56">
        <v>39</v>
      </c>
      <c r="F10" s="58" t="s">
        <v>62</v>
      </c>
      <c r="G10" s="56"/>
      <c r="H10" s="56"/>
      <c r="I10" s="56"/>
    </row>
    <row r="11" spans="1:9" ht="13.5" thickBot="1" x14ac:dyDescent="0.25">
      <c r="A11" s="59" t="s">
        <v>58</v>
      </c>
      <c r="B11" s="58" t="s">
        <v>57</v>
      </c>
      <c r="C11" s="56"/>
      <c r="D11" s="56"/>
      <c r="E11" s="60">
        <v>1</v>
      </c>
      <c r="F11" s="61" t="s">
        <v>64</v>
      </c>
      <c r="G11" s="60"/>
      <c r="H11" s="56"/>
      <c r="I11" s="56"/>
    </row>
    <row r="12" spans="1:9" x14ac:dyDescent="0.2">
      <c r="A12" s="56"/>
      <c r="B12" s="56"/>
      <c r="C12" s="56"/>
      <c r="D12" s="56"/>
      <c r="E12" s="56">
        <v>38</v>
      </c>
      <c r="F12" s="58" t="s">
        <v>62</v>
      </c>
      <c r="G12" s="56"/>
      <c r="H12" s="56"/>
      <c r="I12" s="56"/>
    </row>
    <row r="13" spans="1:9" x14ac:dyDescent="0.2">
      <c r="A13" s="56"/>
      <c r="B13" s="56"/>
      <c r="C13" s="56"/>
      <c r="D13" s="56"/>
      <c r="E13" s="56"/>
      <c r="F13" s="56"/>
      <c r="G13" s="56"/>
      <c r="H13" s="56"/>
      <c r="I13" s="56"/>
    </row>
    <row r="14" spans="1:9" x14ac:dyDescent="0.2">
      <c r="A14" s="56"/>
      <c r="B14" s="56"/>
      <c r="C14" s="56"/>
      <c r="D14" s="56"/>
      <c r="E14" s="56"/>
      <c r="F14" s="56"/>
      <c r="G14" s="56"/>
      <c r="H14" s="56"/>
      <c r="I14" s="56"/>
    </row>
    <row r="18" spans="1:11" x14ac:dyDescent="0.2">
      <c r="A18" s="62" t="s">
        <v>71</v>
      </c>
      <c r="B18" s="68" t="s">
        <v>42</v>
      </c>
      <c r="C18" s="68" t="s">
        <v>43</v>
      </c>
      <c r="D18" s="68" t="s">
        <v>44</v>
      </c>
      <c r="E18" s="68" t="s">
        <v>45</v>
      </c>
      <c r="F18" s="68" t="s">
        <v>46</v>
      </c>
      <c r="G18" s="68" t="s">
        <v>47</v>
      </c>
      <c r="H18" s="68" t="s">
        <v>48</v>
      </c>
      <c r="I18" s="68" t="s">
        <v>48</v>
      </c>
      <c r="J18" s="68" t="s">
        <v>49</v>
      </c>
      <c r="K18" s="68" t="s">
        <v>50</v>
      </c>
    </row>
    <row r="19" spans="1:11" x14ac:dyDescent="0.2">
      <c r="A19" s="63" t="s">
        <v>72</v>
      </c>
      <c r="B19" s="64">
        <v>2418.66</v>
      </c>
      <c r="C19" s="64">
        <v>2660.65</v>
      </c>
      <c r="D19" s="64">
        <v>2875.93</v>
      </c>
      <c r="E19" s="64">
        <v>2997.1</v>
      </c>
      <c r="F19" s="64">
        <v>3619.82</v>
      </c>
      <c r="G19" s="64">
        <v>4317.18</v>
      </c>
      <c r="H19" s="66">
        <v>4597.79</v>
      </c>
      <c r="I19" s="66">
        <v>4597.79</v>
      </c>
      <c r="J19" s="66">
        <v>4911.4399999999996</v>
      </c>
      <c r="K19" s="66">
        <v>5255.33</v>
      </c>
    </row>
    <row r="20" spans="1:11" x14ac:dyDescent="0.2">
      <c r="A20" s="63" t="s">
        <v>73</v>
      </c>
      <c r="B20" s="67">
        <v>2762.69</v>
      </c>
      <c r="C20" s="66">
        <v>3017.99</v>
      </c>
      <c r="D20" s="66">
        <v>3245.11</v>
      </c>
      <c r="E20" s="66">
        <v>3372.94</v>
      </c>
      <c r="F20" s="66">
        <v>4029.91</v>
      </c>
      <c r="G20" s="66">
        <v>4765.62</v>
      </c>
      <c r="H20" s="66">
        <v>5061.67</v>
      </c>
      <c r="I20" s="66">
        <v>5061.67</v>
      </c>
      <c r="J20" s="66">
        <v>5392.57</v>
      </c>
      <c r="K20" s="66">
        <v>5755.37</v>
      </c>
    </row>
    <row r="21" spans="1:11" x14ac:dyDescent="0.2">
      <c r="A21" s="63" t="s">
        <v>76</v>
      </c>
      <c r="B21" s="67">
        <v>2872.69</v>
      </c>
      <c r="C21" s="66">
        <v>3127.99</v>
      </c>
      <c r="D21" s="66">
        <v>3355.11</v>
      </c>
      <c r="E21" s="66">
        <v>3482.94</v>
      </c>
      <c r="F21" s="66">
        <v>4150.8100000000004</v>
      </c>
      <c r="G21" s="66">
        <v>4908.59</v>
      </c>
      <c r="H21" s="66">
        <v>5213.5200000000004</v>
      </c>
      <c r="I21" s="66">
        <v>5213.5200000000004</v>
      </c>
      <c r="J21" s="66">
        <v>5554.35</v>
      </c>
      <c r="K21" s="66">
        <v>5928.03</v>
      </c>
    </row>
    <row r="22" spans="1:11" x14ac:dyDescent="0.2">
      <c r="A22" s="84" t="s">
        <v>78</v>
      </c>
      <c r="B22" s="67">
        <v>2953.13</v>
      </c>
      <c r="C22" s="66">
        <v>3215.57</v>
      </c>
      <c r="D22" s="66">
        <v>3449.05</v>
      </c>
      <c r="E22" s="66">
        <v>3580.46</v>
      </c>
      <c r="F22" s="66">
        <v>4267.03</v>
      </c>
      <c r="G22" s="66">
        <v>5046.03</v>
      </c>
      <c r="H22" s="66">
        <v>5359.5</v>
      </c>
      <c r="I22" s="66">
        <v>5359.5</v>
      </c>
      <c r="J22" s="66">
        <v>5709.87</v>
      </c>
      <c r="K22" s="66">
        <v>6094.01</v>
      </c>
    </row>
  </sheetData>
  <mergeCells count="2">
    <mergeCell ref="E3:H3"/>
    <mergeCell ref="E4:H4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98BEF-A20E-4DD2-86C1-86B8F875121B}">
  <dimension ref="A1:L1423"/>
  <sheetViews>
    <sheetView zoomScaleNormal="100" workbookViewId="0">
      <pane ySplit="7" topLeftCell="A8" activePane="bottomLeft" state="frozen"/>
      <selection pane="bottomLeft" activeCell="C2" sqref="C2:G2"/>
    </sheetView>
  </sheetViews>
  <sheetFormatPr baseColWidth="10" defaultColWidth="11.5703125" defaultRowHeight="12.75" x14ac:dyDescent="0.2"/>
  <cols>
    <col min="1" max="1" width="36.28515625" style="1" customWidth="1"/>
    <col min="2" max="2" width="6.42578125" style="7" customWidth="1"/>
    <col min="3" max="3" width="12.85546875" style="7" customWidth="1"/>
    <col min="5" max="6" width="12.28515625" style="10" bestFit="1" customWidth="1"/>
    <col min="7" max="7" width="13.28515625" style="10" bestFit="1" customWidth="1"/>
    <col min="8" max="8" width="12" style="31" bestFit="1" customWidth="1"/>
    <col min="9" max="9" width="12.7109375" bestFit="1" customWidth="1"/>
    <col min="10" max="12" width="12" bestFit="1" customWidth="1"/>
  </cols>
  <sheetData>
    <row r="1" spans="1:12" x14ac:dyDescent="0.2">
      <c r="A1" s="11" t="s">
        <v>41</v>
      </c>
      <c r="B1"/>
      <c r="C1" s="18" t="s">
        <v>30</v>
      </c>
      <c r="F1" s="11"/>
      <c r="G1"/>
      <c r="H1" s="11"/>
    </row>
    <row r="2" spans="1:12" ht="28.9" customHeight="1" x14ac:dyDescent="0.2">
      <c r="A2" s="69" t="s">
        <v>60</v>
      </c>
      <c r="B2" s="70"/>
      <c r="C2" s="71"/>
      <c r="D2" s="72"/>
      <c r="E2" s="72"/>
      <c r="F2" s="72"/>
      <c r="G2" s="72"/>
      <c r="H2" s="73"/>
      <c r="I2" s="74"/>
    </row>
    <row r="3" spans="1:12" s="28" customFormat="1" ht="38.25" x14ac:dyDescent="0.2">
      <c r="C3" s="36" t="s">
        <v>23</v>
      </c>
      <c r="D3" s="37" t="s">
        <v>51</v>
      </c>
      <c r="E3" s="38" t="s">
        <v>0</v>
      </c>
      <c r="F3" s="38" t="s">
        <v>1</v>
      </c>
      <c r="G3" s="39" t="s">
        <v>31</v>
      </c>
      <c r="H3" s="39" t="s">
        <v>31</v>
      </c>
      <c r="I3" s="39" t="s">
        <v>33</v>
      </c>
      <c r="J3" s="39" t="s">
        <v>31</v>
      </c>
      <c r="K3" s="39" t="s">
        <v>31</v>
      </c>
      <c r="L3" s="39" t="s">
        <v>32</v>
      </c>
    </row>
    <row r="4" spans="1:12" s="1" customFormat="1" ht="51" x14ac:dyDescent="0.2">
      <c r="C4" s="75" t="s">
        <v>36</v>
      </c>
      <c r="D4" s="76"/>
      <c r="E4" s="76"/>
      <c r="F4" s="77"/>
      <c r="G4" s="40" t="s">
        <v>35</v>
      </c>
      <c r="H4" s="40" t="s">
        <v>37</v>
      </c>
      <c r="I4" s="40" t="s">
        <v>37</v>
      </c>
      <c r="J4" s="40" t="s">
        <v>38</v>
      </c>
      <c r="K4" s="40" t="s">
        <v>39</v>
      </c>
      <c r="L4" s="40" t="s">
        <v>40</v>
      </c>
    </row>
    <row r="5" spans="1:12" s="35" customFormat="1" ht="13.15" customHeight="1" x14ac:dyDescent="0.2">
      <c r="A5" s="78" t="s">
        <v>24</v>
      </c>
      <c r="B5" s="79"/>
      <c r="C5" s="32" t="s">
        <v>28</v>
      </c>
      <c r="D5" s="33" t="s">
        <v>28</v>
      </c>
      <c r="E5" s="34" t="s">
        <v>25</v>
      </c>
      <c r="F5" s="34" t="s">
        <v>26</v>
      </c>
      <c r="G5" s="34" t="s">
        <v>27</v>
      </c>
      <c r="H5" s="34" t="s">
        <v>27</v>
      </c>
      <c r="I5" s="34" t="s">
        <v>34</v>
      </c>
      <c r="J5" s="34" t="s">
        <v>27</v>
      </c>
      <c r="K5" s="34" t="s">
        <v>27</v>
      </c>
      <c r="L5" s="34" t="s">
        <v>34</v>
      </c>
    </row>
    <row r="6" spans="1:12" x14ac:dyDescent="0.2">
      <c r="A6" s="27"/>
      <c r="B6"/>
      <c r="C6" s="26" t="s">
        <v>42</v>
      </c>
      <c r="D6" s="25" t="s">
        <v>43</v>
      </c>
      <c r="E6" s="25" t="s">
        <v>44</v>
      </c>
      <c r="F6" s="25" t="s">
        <v>45</v>
      </c>
      <c r="G6" s="25" t="s">
        <v>46</v>
      </c>
      <c r="H6" s="25" t="s">
        <v>47</v>
      </c>
      <c r="I6" s="25" t="s">
        <v>48</v>
      </c>
      <c r="J6" s="25" t="s">
        <v>48</v>
      </c>
      <c r="K6" s="25" t="s">
        <v>49</v>
      </c>
      <c r="L6" s="25" t="s">
        <v>50</v>
      </c>
    </row>
    <row r="7" spans="1:12" s="4" customFormat="1" x14ac:dyDescent="0.2">
      <c r="A7" s="3"/>
      <c r="C7" s="30" t="s">
        <v>22</v>
      </c>
      <c r="D7" s="5" t="s">
        <v>22</v>
      </c>
      <c r="E7" s="5" t="s">
        <v>22</v>
      </c>
      <c r="F7" s="5" t="s">
        <v>22</v>
      </c>
      <c r="G7" s="5" t="s">
        <v>22</v>
      </c>
      <c r="H7" s="5" t="s">
        <v>22</v>
      </c>
      <c r="I7" s="5" t="s">
        <v>22</v>
      </c>
      <c r="J7" s="5" t="s">
        <v>22</v>
      </c>
      <c r="K7" s="5" t="s">
        <v>22</v>
      </c>
      <c r="L7" s="5" t="s">
        <v>22</v>
      </c>
    </row>
    <row r="8" spans="1:12" x14ac:dyDescent="0.2">
      <c r="A8" s="2" t="s">
        <v>2</v>
      </c>
      <c r="B8" s="7" t="s">
        <v>3</v>
      </c>
      <c r="C8" s="29"/>
      <c r="H8" s="10"/>
    </row>
    <row r="9" spans="1:12" s="4" customFormat="1" x14ac:dyDescent="0.2">
      <c r="A9" s="3" t="s">
        <v>6</v>
      </c>
      <c r="B9" s="45">
        <v>1.5</v>
      </c>
      <c r="C9" s="19">
        <f t="shared" ref="C9:L24" si="0">$B9*C$27</f>
        <v>43.14</v>
      </c>
      <c r="D9" s="6">
        <f t="shared" si="0"/>
        <v>47.46</v>
      </c>
      <c r="E9" s="6">
        <f t="shared" si="0"/>
        <v>51.300000000000004</v>
      </c>
      <c r="F9" s="6">
        <f t="shared" si="0"/>
        <v>53.46</v>
      </c>
      <c r="G9" s="6">
        <f t="shared" si="0"/>
        <v>64.56</v>
      </c>
      <c r="H9" s="6">
        <f t="shared" si="0"/>
        <v>77.010000000000005</v>
      </c>
      <c r="I9" s="6">
        <f t="shared" si="0"/>
        <v>82.02</v>
      </c>
      <c r="J9" s="6">
        <f t="shared" si="0"/>
        <v>82.02</v>
      </c>
      <c r="K9" s="6">
        <f t="shared" si="0"/>
        <v>87.6</v>
      </c>
      <c r="L9" s="6">
        <f t="shared" si="0"/>
        <v>93.72</v>
      </c>
    </row>
    <row r="10" spans="1:12" s="4" customFormat="1" ht="38.25" x14ac:dyDescent="0.2">
      <c r="A10" s="3" t="s">
        <v>7</v>
      </c>
      <c r="B10" s="43">
        <v>1.625</v>
      </c>
      <c r="C10" s="19">
        <f t="shared" si="0"/>
        <v>46.734999999999999</v>
      </c>
      <c r="D10" s="6">
        <f t="shared" si="0"/>
        <v>51.414999999999999</v>
      </c>
      <c r="E10" s="6">
        <f t="shared" si="0"/>
        <v>55.575000000000003</v>
      </c>
      <c r="F10" s="6">
        <f t="shared" si="0"/>
        <v>57.914999999999999</v>
      </c>
      <c r="G10" s="6">
        <f t="shared" si="0"/>
        <v>69.94</v>
      </c>
      <c r="H10" s="6">
        <f t="shared" si="0"/>
        <v>83.427500000000009</v>
      </c>
      <c r="I10" s="6">
        <f t="shared" si="0"/>
        <v>88.855000000000004</v>
      </c>
      <c r="J10" s="6">
        <f t="shared" si="0"/>
        <v>88.855000000000004</v>
      </c>
      <c r="K10" s="6">
        <f t="shared" si="0"/>
        <v>94.899999999999991</v>
      </c>
      <c r="L10" s="6">
        <f t="shared" si="0"/>
        <v>101.53</v>
      </c>
    </row>
    <row r="11" spans="1:12" s="4" customFormat="1" ht="25.5" x14ac:dyDescent="0.2">
      <c r="A11" s="3" t="s">
        <v>8</v>
      </c>
      <c r="B11" s="8">
        <v>2.25</v>
      </c>
      <c r="C11" s="19">
        <f t="shared" si="0"/>
        <v>64.710000000000008</v>
      </c>
      <c r="D11" s="6">
        <f t="shared" si="0"/>
        <v>71.19</v>
      </c>
      <c r="E11" s="6">
        <f t="shared" si="0"/>
        <v>76.95</v>
      </c>
      <c r="F11" s="6">
        <f t="shared" si="0"/>
        <v>80.19</v>
      </c>
      <c r="G11" s="6">
        <f t="shared" si="0"/>
        <v>96.84</v>
      </c>
      <c r="H11" s="6">
        <f t="shared" si="0"/>
        <v>115.51500000000001</v>
      </c>
      <c r="I11" s="6">
        <f t="shared" si="0"/>
        <v>123.03</v>
      </c>
      <c r="J11" s="6">
        <f t="shared" si="0"/>
        <v>123.03</v>
      </c>
      <c r="K11" s="6">
        <f t="shared" si="0"/>
        <v>131.4</v>
      </c>
      <c r="L11" s="6">
        <f t="shared" si="0"/>
        <v>140.57999999999998</v>
      </c>
    </row>
    <row r="12" spans="1:12" s="4" customFormat="1" ht="38.25" x14ac:dyDescent="0.2">
      <c r="A12" s="3" t="s">
        <v>9</v>
      </c>
      <c r="B12" s="45">
        <v>2.5</v>
      </c>
      <c r="C12" s="19">
        <f t="shared" si="0"/>
        <v>71.900000000000006</v>
      </c>
      <c r="D12" s="6">
        <f t="shared" si="0"/>
        <v>79.099999999999994</v>
      </c>
      <c r="E12" s="6">
        <f t="shared" si="0"/>
        <v>85.5</v>
      </c>
      <c r="F12" s="6">
        <f t="shared" si="0"/>
        <v>89.1</v>
      </c>
      <c r="G12" s="6">
        <f t="shared" si="0"/>
        <v>107.6</v>
      </c>
      <c r="H12" s="6">
        <f t="shared" si="0"/>
        <v>128.35000000000002</v>
      </c>
      <c r="I12" s="6">
        <f t="shared" si="0"/>
        <v>136.69999999999999</v>
      </c>
      <c r="J12" s="6">
        <f t="shared" si="0"/>
        <v>136.69999999999999</v>
      </c>
      <c r="K12" s="6">
        <f t="shared" si="0"/>
        <v>146</v>
      </c>
      <c r="L12" s="6">
        <f t="shared" si="0"/>
        <v>156.19999999999999</v>
      </c>
    </row>
    <row r="13" spans="1:12" s="4" customFormat="1" ht="38.25" x14ac:dyDescent="0.2">
      <c r="A13" s="3" t="s">
        <v>10</v>
      </c>
      <c r="B13" s="8">
        <v>2.75</v>
      </c>
      <c r="C13" s="19">
        <f t="shared" si="0"/>
        <v>79.09</v>
      </c>
      <c r="D13" s="6">
        <f t="shared" si="0"/>
        <v>87.01</v>
      </c>
      <c r="E13" s="6">
        <f t="shared" si="0"/>
        <v>94.050000000000011</v>
      </c>
      <c r="F13" s="6">
        <f t="shared" si="0"/>
        <v>98.01</v>
      </c>
      <c r="G13" s="6">
        <f t="shared" si="0"/>
        <v>118.36</v>
      </c>
      <c r="H13" s="6">
        <f t="shared" si="0"/>
        <v>141.185</v>
      </c>
      <c r="I13" s="6">
        <f t="shared" si="0"/>
        <v>150.37</v>
      </c>
      <c r="J13" s="6">
        <f t="shared" si="0"/>
        <v>150.37</v>
      </c>
      <c r="K13" s="6">
        <f t="shared" si="0"/>
        <v>160.6</v>
      </c>
      <c r="L13" s="6">
        <f t="shared" si="0"/>
        <v>171.82</v>
      </c>
    </row>
    <row r="14" spans="1:12" s="4" customFormat="1" ht="25.5" x14ac:dyDescent="0.2">
      <c r="A14" s="3" t="s">
        <v>11</v>
      </c>
      <c r="B14" s="43">
        <v>1.125</v>
      </c>
      <c r="C14" s="19">
        <f t="shared" si="0"/>
        <v>32.355000000000004</v>
      </c>
      <c r="D14" s="6">
        <f t="shared" si="0"/>
        <v>35.594999999999999</v>
      </c>
      <c r="E14" s="6">
        <f t="shared" si="0"/>
        <v>38.475000000000001</v>
      </c>
      <c r="F14" s="6">
        <f t="shared" si="0"/>
        <v>40.094999999999999</v>
      </c>
      <c r="G14" s="6">
        <f t="shared" si="0"/>
        <v>48.42</v>
      </c>
      <c r="H14" s="6">
        <f t="shared" si="0"/>
        <v>57.757500000000007</v>
      </c>
      <c r="I14" s="6">
        <f t="shared" si="0"/>
        <v>61.515000000000001</v>
      </c>
      <c r="J14" s="6">
        <f t="shared" si="0"/>
        <v>61.515000000000001</v>
      </c>
      <c r="K14" s="6">
        <f t="shared" si="0"/>
        <v>65.7</v>
      </c>
      <c r="L14" s="6">
        <f t="shared" si="0"/>
        <v>70.289999999999992</v>
      </c>
    </row>
    <row r="15" spans="1:12" s="14" customFormat="1" x14ac:dyDescent="0.2">
      <c r="A15" s="15" t="s">
        <v>12</v>
      </c>
      <c r="B15" s="44">
        <v>1.125</v>
      </c>
      <c r="C15" s="19">
        <f t="shared" si="0"/>
        <v>32.355000000000004</v>
      </c>
      <c r="D15" s="6">
        <f t="shared" si="0"/>
        <v>35.594999999999999</v>
      </c>
      <c r="E15" s="6">
        <f t="shared" si="0"/>
        <v>38.475000000000001</v>
      </c>
      <c r="F15" s="6">
        <f t="shared" si="0"/>
        <v>40.094999999999999</v>
      </c>
      <c r="G15" s="6">
        <f t="shared" si="0"/>
        <v>48.42</v>
      </c>
      <c r="H15" s="6">
        <f t="shared" si="0"/>
        <v>57.757500000000007</v>
      </c>
      <c r="I15" s="6">
        <f t="shared" si="0"/>
        <v>61.515000000000001</v>
      </c>
      <c r="J15" s="6">
        <f t="shared" si="0"/>
        <v>61.515000000000001</v>
      </c>
      <c r="K15" s="6">
        <f t="shared" si="0"/>
        <v>65.7</v>
      </c>
      <c r="L15" s="6">
        <f t="shared" si="0"/>
        <v>70.289999999999992</v>
      </c>
    </row>
    <row r="16" spans="1:12" s="4" customFormat="1" ht="27.6" customHeight="1" x14ac:dyDescent="0.2">
      <c r="A16" s="23" t="s">
        <v>19</v>
      </c>
      <c r="B16" s="43">
        <v>1.125</v>
      </c>
      <c r="C16" s="19">
        <f t="shared" si="0"/>
        <v>32.355000000000004</v>
      </c>
      <c r="D16" s="6">
        <f t="shared" si="0"/>
        <v>35.594999999999999</v>
      </c>
      <c r="E16" s="6">
        <f t="shared" si="0"/>
        <v>38.475000000000001</v>
      </c>
      <c r="F16" s="6">
        <f t="shared" si="0"/>
        <v>40.094999999999999</v>
      </c>
      <c r="G16" s="6">
        <f t="shared" si="0"/>
        <v>48.42</v>
      </c>
      <c r="H16" s="6">
        <f t="shared" si="0"/>
        <v>57.757500000000007</v>
      </c>
      <c r="I16" s="6">
        <f t="shared" si="0"/>
        <v>61.515000000000001</v>
      </c>
      <c r="J16" s="6">
        <f t="shared" si="0"/>
        <v>61.515000000000001</v>
      </c>
      <c r="K16" s="6">
        <f t="shared" si="0"/>
        <v>65.7</v>
      </c>
      <c r="L16" s="6">
        <f t="shared" si="0"/>
        <v>70.289999999999992</v>
      </c>
    </row>
    <row r="17" spans="1:12" s="14" customFormat="1" ht="20.85" customHeight="1" x14ac:dyDescent="0.2">
      <c r="A17" s="15" t="s">
        <v>13</v>
      </c>
      <c r="B17" s="46">
        <v>1.5</v>
      </c>
      <c r="C17" s="19">
        <f t="shared" si="0"/>
        <v>43.14</v>
      </c>
      <c r="D17" s="6">
        <f t="shared" si="0"/>
        <v>47.46</v>
      </c>
      <c r="E17" s="6">
        <f t="shared" si="0"/>
        <v>51.300000000000004</v>
      </c>
      <c r="F17" s="6">
        <f t="shared" si="0"/>
        <v>53.46</v>
      </c>
      <c r="G17" s="6">
        <f t="shared" si="0"/>
        <v>64.56</v>
      </c>
      <c r="H17" s="6">
        <f t="shared" si="0"/>
        <v>77.010000000000005</v>
      </c>
      <c r="I17" s="6">
        <f t="shared" si="0"/>
        <v>82.02</v>
      </c>
      <c r="J17" s="6">
        <f t="shared" si="0"/>
        <v>82.02</v>
      </c>
      <c r="K17" s="6">
        <f t="shared" si="0"/>
        <v>87.6</v>
      </c>
      <c r="L17" s="6">
        <f t="shared" si="0"/>
        <v>93.72</v>
      </c>
    </row>
    <row r="18" spans="1:12" s="14" customFormat="1" ht="20.85" customHeight="1" x14ac:dyDescent="0.2">
      <c r="A18" s="15" t="s">
        <v>14</v>
      </c>
      <c r="B18" s="44">
        <v>1.875</v>
      </c>
      <c r="C18" s="19">
        <f t="shared" si="0"/>
        <v>53.925000000000004</v>
      </c>
      <c r="D18" s="6">
        <f t="shared" si="0"/>
        <v>59.325000000000003</v>
      </c>
      <c r="E18" s="6">
        <f t="shared" si="0"/>
        <v>64.125</v>
      </c>
      <c r="F18" s="6">
        <f t="shared" si="0"/>
        <v>66.825000000000003</v>
      </c>
      <c r="G18" s="6">
        <f t="shared" si="0"/>
        <v>80.7</v>
      </c>
      <c r="H18" s="6">
        <f t="shared" si="0"/>
        <v>96.262500000000003</v>
      </c>
      <c r="I18" s="6">
        <f t="shared" si="0"/>
        <v>102.52500000000001</v>
      </c>
      <c r="J18" s="6">
        <f t="shared" si="0"/>
        <v>102.52500000000001</v>
      </c>
      <c r="K18" s="6">
        <f t="shared" si="0"/>
        <v>109.5</v>
      </c>
      <c r="L18" s="6">
        <f t="shared" si="0"/>
        <v>117.14999999999999</v>
      </c>
    </row>
    <row r="19" spans="1:12" s="14" customFormat="1" ht="20.85" customHeight="1" x14ac:dyDescent="0.2">
      <c r="A19" s="15" t="s">
        <v>15</v>
      </c>
      <c r="B19" s="46">
        <v>2.5</v>
      </c>
      <c r="C19" s="19">
        <f t="shared" si="0"/>
        <v>71.900000000000006</v>
      </c>
      <c r="D19" s="6">
        <f t="shared" si="0"/>
        <v>79.099999999999994</v>
      </c>
      <c r="E19" s="6">
        <f t="shared" si="0"/>
        <v>85.5</v>
      </c>
      <c r="F19" s="6">
        <f t="shared" si="0"/>
        <v>89.1</v>
      </c>
      <c r="G19" s="6">
        <f t="shared" si="0"/>
        <v>107.6</v>
      </c>
      <c r="H19" s="6">
        <f t="shared" si="0"/>
        <v>128.35000000000002</v>
      </c>
      <c r="I19" s="6">
        <f t="shared" si="0"/>
        <v>136.69999999999999</v>
      </c>
      <c r="J19" s="6">
        <f t="shared" si="0"/>
        <v>136.69999999999999</v>
      </c>
      <c r="K19" s="6">
        <f t="shared" si="0"/>
        <v>146</v>
      </c>
      <c r="L19" s="6">
        <f t="shared" si="0"/>
        <v>156.19999999999999</v>
      </c>
    </row>
    <row r="20" spans="1:12" s="14" customFormat="1" ht="20.85" customHeight="1" x14ac:dyDescent="0.2">
      <c r="A20" s="15" t="s">
        <v>16</v>
      </c>
      <c r="B20" s="13">
        <v>2.75</v>
      </c>
      <c r="C20" s="19">
        <f t="shared" si="0"/>
        <v>79.09</v>
      </c>
      <c r="D20" s="6">
        <f t="shared" si="0"/>
        <v>87.01</v>
      </c>
      <c r="E20" s="6">
        <f t="shared" si="0"/>
        <v>94.050000000000011</v>
      </c>
      <c r="F20" s="6">
        <f t="shared" si="0"/>
        <v>98.01</v>
      </c>
      <c r="G20" s="6">
        <f t="shared" si="0"/>
        <v>118.36</v>
      </c>
      <c r="H20" s="6">
        <f t="shared" si="0"/>
        <v>141.185</v>
      </c>
      <c r="I20" s="6">
        <f t="shared" si="0"/>
        <v>150.37</v>
      </c>
      <c r="J20" s="6">
        <f t="shared" si="0"/>
        <v>150.37</v>
      </c>
      <c r="K20" s="6">
        <f t="shared" si="0"/>
        <v>160.6</v>
      </c>
      <c r="L20" s="6">
        <f t="shared" si="0"/>
        <v>171.82</v>
      </c>
    </row>
    <row r="21" spans="1:12" s="14" customFormat="1" ht="20.85" customHeight="1" x14ac:dyDescent="0.2">
      <c r="A21" s="15" t="s">
        <v>17</v>
      </c>
      <c r="B21" s="46">
        <v>3</v>
      </c>
      <c r="C21" s="19">
        <f t="shared" si="0"/>
        <v>86.28</v>
      </c>
      <c r="D21" s="6">
        <f t="shared" si="0"/>
        <v>94.92</v>
      </c>
      <c r="E21" s="6">
        <f t="shared" si="0"/>
        <v>102.60000000000001</v>
      </c>
      <c r="F21" s="6">
        <f t="shared" si="0"/>
        <v>106.92</v>
      </c>
      <c r="G21" s="6">
        <f t="shared" si="0"/>
        <v>129.12</v>
      </c>
      <c r="H21" s="6">
        <f t="shared" si="0"/>
        <v>154.02000000000001</v>
      </c>
      <c r="I21" s="6">
        <f t="shared" si="0"/>
        <v>164.04</v>
      </c>
      <c r="J21" s="6">
        <f t="shared" si="0"/>
        <v>164.04</v>
      </c>
      <c r="K21" s="6">
        <f t="shared" si="0"/>
        <v>175.2</v>
      </c>
      <c r="L21" s="6">
        <f t="shared" si="0"/>
        <v>187.44</v>
      </c>
    </row>
    <row r="22" spans="1:12" s="14" customFormat="1" ht="25.5" x14ac:dyDescent="0.2">
      <c r="A22" s="12" t="s">
        <v>4</v>
      </c>
      <c r="B22" s="47">
        <v>0.875</v>
      </c>
      <c r="C22" s="19">
        <f t="shared" si="0"/>
        <v>25.165000000000003</v>
      </c>
      <c r="D22" s="6">
        <f t="shared" si="0"/>
        <v>27.685000000000002</v>
      </c>
      <c r="E22" s="6">
        <f t="shared" si="0"/>
        <v>29.925000000000004</v>
      </c>
      <c r="F22" s="6">
        <f t="shared" si="0"/>
        <v>31.185000000000002</v>
      </c>
      <c r="G22" s="6">
        <f t="shared" si="0"/>
        <v>37.659999999999997</v>
      </c>
      <c r="H22" s="6">
        <f t="shared" si="0"/>
        <v>44.922499999999999</v>
      </c>
      <c r="I22" s="6">
        <f t="shared" si="0"/>
        <v>47.844999999999999</v>
      </c>
      <c r="J22" s="6">
        <f t="shared" si="0"/>
        <v>47.844999999999999</v>
      </c>
      <c r="K22" s="6">
        <f t="shared" si="0"/>
        <v>51.1</v>
      </c>
      <c r="L22" s="6">
        <f t="shared" si="0"/>
        <v>54.669999999999995</v>
      </c>
    </row>
    <row r="23" spans="1:12" s="14" customFormat="1" ht="25.5" x14ac:dyDescent="0.2">
      <c r="A23" s="12" t="s">
        <v>18</v>
      </c>
      <c r="B23" s="46">
        <v>2</v>
      </c>
      <c r="C23" s="19">
        <f t="shared" si="0"/>
        <v>57.52</v>
      </c>
      <c r="D23" s="6">
        <f t="shared" si="0"/>
        <v>63.28</v>
      </c>
      <c r="E23" s="6">
        <f t="shared" si="0"/>
        <v>68.400000000000006</v>
      </c>
      <c r="F23" s="6">
        <f t="shared" si="0"/>
        <v>71.28</v>
      </c>
      <c r="G23" s="6">
        <f t="shared" si="0"/>
        <v>86.08</v>
      </c>
      <c r="H23" s="6">
        <f t="shared" si="0"/>
        <v>102.68</v>
      </c>
      <c r="I23" s="6">
        <f t="shared" si="0"/>
        <v>109.36</v>
      </c>
      <c r="J23" s="6">
        <f t="shared" si="0"/>
        <v>109.36</v>
      </c>
      <c r="K23" s="6">
        <f t="shared" si="0"/>
        <v>116.8</v>
      </c>
      <c r="L23" s="6">
        <f t="shared" si="0"/>
        <v>124.96</v>
      </c>
    </row>
    <row r="24" spans="1:12" s="14" customFormat="1" ht="51" x14ac:dyDescent="0.2">
      <c r="A24" s="12" t="s">
        <v>5</v>
      </c>
      <c r="B24" s="13">
        <v>0.75</v>
      </c>
      <c r="C24" s="19">
        <f t="shared" si="0"/>
        <v>21.57</v>
      </c>
      <c r="D24" s="6">
        <f t="shared" si="0"/>
        <v>23.73</v>
      </c>
      <c r="E24" s="6">
        <f t="shared" si="0"/>
        <v>25.650000000000002</v>
      </c>
      <c r="F24" s="6">
        <f t="shared" si="0"/>
        <v>26.73</v>
      </c>
      <c r="G24" s="6">
        <f t="shared" si="0"/>
        <v>32.28</v>
      </c>
      <c r="H24" s="6">
        <f t="shared" si="0"/>
        <v>38.505000000000003</v>
      </c>
      <c r="I24" s="6">
        <f t="shared" si="0"/>
        <v>41.01</v>
      </c>
      <c r="J24" s="6">
        <f t="shared" si="0"/>
        <v>41.01</v>
      </c>
      <c r="K24" s="6">
        <f t="shared" si="0"/>
        <v>43.8</v>
      </c>
      <c r="L24" s="6">
        <f t="shared" si="0"/>
        <v>46.86</v>
      </c>
    </row>
    <row r="25" spans="1:12" ht="27.75" customHeight="1" x14ac:dyDescent="0.2">
      <c r="A25" s="24" t="s">
        <v>21</v>
      </c>
      <c r="B25" s="9"/>
      <c r="C25" s="20"/>
      <c r="D25" s="17"/>
      <c r="E25" s="17"/>
      <c r="F25" s="17"/>
      <c r="G25" s="17"/>
      <c r="H25"/>
    </row>
    <row r="26" spans="1:12" x14ac:dyDescent="0.2">
      <c r="A26" s="24" t="s">
        <v>20</v>
      </c>
      <c r="B26" s="9"/>
      <c r="C26" s="21"/>
      <c r="D26" s="16"/>
      <c r="E26" s="16"/>
      <c r="F26" s="16"/>
      <c r="G26" s="16"/>
      <c r="H26"/>
    </row>
    <row r="27" spans="1:12" s="4" customFormat="1" ht="18.75" customHeight="1" x14ac:dyDescent="0.2">
      <c r="A27" s="48" t="s">
        <v>53</v>
      </c>
      <c r="B27" s="9"/>
      <c r="C27" s="19">
        <f>ROUND(C30,2)*2</f>
        <v>28.76</v>
      </c>
      <c r="D27" s="6">
        <f t="shared" ref="D27:L27" si="1">ROUND(D30,2)*2</f>
        <v>31.64</v>
      </c>
      <c r="E27" s="6">
        <f t="shared" si="1"/>
        <v>34.200000000000003</v>
      </c>
      <c r="F27" s="6">
        <f t="shared" si="1"/>
        <v>35.64</v>
      </c>
      <c r="G27" s="6">
        <f t="shared" si="1"/>
        <v>43.04</v>
      </c>
      <c r="H27" s="6">
        <f t="shared" si="1"/>
        <v>51.34</v>
      </c>
      <c r="I27" s="6">
        <f t="shared" si="1"/>
        <v>54.68</v>
      </c>
      <c r="J27" s="6">
        <f t="shared" si="1"/>
        <v>54.68</v>
      </c>
      <c r="K27" s="6">
        <f t="shared" si="1"/>
        <v>58.4</v>
      </c>
      <c r="L27" s="6">
        <f t="shared" si="1"/>
        <v>62.48</v>
      </c>
    </row>
    <row r="28" spans="1:12" x14ac:dyDescent="0.2">
      <c r="B28" s="50"/>
      <c r="C28" s="49"/>
      <c r="H28" s="41"/>
    </row>
    <row r="29" spans="1:12" x14ac:dyDescent="0.2">
      <c r="A29" s="42" t="s">
        <v>52</v>
      </c>
      <c r="C29" s="51">
        <v>2375.89</v>
      </c>
      <c r="D29" s="52">
        <v>2613.61</v>
      </c>
      <c r="E29" s="52">
        <v>2825.08</v>
      </c>
      <c r="F29" s="52">
        <v>2944.11</v>
      </c>
      <c r="G29" s="52">
        <v>3555.82</v>
      </c>
      <c r="H29" s="52">
        <v>4240.84</v>
      </c>
      <c r="I29" s="52">
        <v>4516.49</v>
      </c>
      <c r="J29" s="52">
        <v>4516.49</v>
      </c>
      <c r="K29" s="52">
        <v>4824.6000000000004</v>
      </c>
      <c r="L29" s="52">
        <v>5162.41</v>
      </c>
    </row>
    <row r="30" spans="1:12" x14ac:dyDescent="0.2">
      <c r="A30" s="1">
        <f>38*4.348</f>
        <v>165.22399999999999</v>
      </c>
      <c r="C30" s="22">
        <f t="shared" ref="C30:L30" si="2">C29/$A$30</f>
        <v>14.379811649639278</v>
      </c>
      <c r="D30">
        <f t="shared" si="2"/>
        <v>15.818585677625528</v>
      </c>
      <c r="E30">
        <f t="shared" si="2"/>
        <v>17.098484481673367</v>
      </c>
      <c r="F30">
        <f t="shared" si="2"/>
        <v>17.818900401878665</v>
      </c>
      <c r="G30">
        <f t="shared" si="2"/>
        <v>21.521207572749724</v>
      </c>
      <c r="H30">
        <f t="shared" si="2"/>
        <v>25.667215416646496</v>
      </c>
      <c r="I30">
        <f t="shared" si="2"/>
        <v>27.335556577736892</v>
      </c>
      <c r="J30">
        <f t="shared" si="2"/>
        <v>27.335556577736892</v>
      </c>
      <c r="K30">
        <f t="shared" si="2"/>
        <v>29.20035830145742</v>
      </c>
      <c r="L30">
        <f t="shared" si="2"/>
        <v>31.24491599283397</v>
      </c>
    </row>
    <row r="31" spans="1:12" x14ac:dyDescent="0.2">
      <c r="H31" s="10"/>
    </row>
    <row r="32" spans="1:12" x14ac:dyDescent="0.2">
      <c r="H32" s="10"/>
    </row>
    <row r="33" spans="8:8" x14ac:dyDescent="0.2">
      <c r="H33" s="10"/>
    </row>
    <row r="34" spans="8:8" x14ac:dyDescent="0.2">
      <c r="H34" s="10"/>
    </row>
    <row r="35" spans="8:8" x14ac:dyDescent="0.2">
      <c r="H35" s="10"/>
    </row>
    <row r="36" spans="8:8" x14ac:dyDescent="0.2">
      <c r="H36" s="10"/>
    </row>
    <row r="37" spans="8:8" x14ac:dyDescent="0.2">
      <c r="H37" s="10"/>
    </row>
    <row r="38" spans="8:8" x14ac:dyDescent="0.2">
      <c r="H38" s="10"/>
    </row>
    <row r="39" spans="8:8" x14ac:dyDescent="0.2">
      <c r="H39" s="10"/>
    </row>
    <row r="40" spans="8:8" x14ac:dyDescent="0.2">
      <c r="H40" s="10"/>
    </row>
    <row r="41" spans="8:8" x14ac:dyDescent="0.2">
      <c r="H41" s="10"/>
    </row>
    <row r="42" spans="8:8" x14ac:dyDescent="0.2">
      <c r="H42" s="10"/>
    </row>
    <row r="43" spans="8:8" x14ac:dyDescent="0.2">
      <c r="H43" s="10"/>
    </row>
    <row r="44" spans="8:8" x14ac:dyDescent="0.2">
      <c r="H44" s="10"/>
    </row>
    <row r="45" spans="8:8" x14ac:dyDescent="0.2">
      <c r="H45" s="10"/>
    </row>
    <row r="46" spans="8:8" x14ac:dyDescent="0.2">
      <c r="H46" s="10"/>
    </row>
    <row r="47" spans="8:8" x14ac:dyDescent="0.2">
      <c r="H47" s="10"/>
    </row>
    <row r="48" spans="8:8" x14ac:dyDescent="0.2">
      <c r="H48" s="10"/>
    </row>
    <row r="49" spans="8:8" x14ac:dyDescent="0.2">
      <c r="H49" s="10"/>
    </row>
    <row r="50" spans="8:8" x14ac:dyDescent="0.2">
      <c r="H50" s="10"/>
    </row>
    <row r="51" spans="8:8" x14ac:dyDescent="0.2">
      <c r="H51" s="10"/>
    </row>
    <row r="52" spans="8:8" x14ac:dyDescent="0.2">
      <c r="H52" s="10"/>
    </row>
    <row r="53" spans="8:8" x14ac:dyDescent="0.2">
      <c r="H53" s="10"/>
    </row>
    <row r="54" spans="8:8" x14ac:dyDescent="0.2">
      <c r="H54" s="10"/>
    </row>
    <row r="55" spans="8:8" x14ac:dyDescent="0.2">
      <c r="H55" s="10"/>
    </row>
    <row r="56" spans="8:8" x14ac:dyDescent="0.2">
      <c r="H56" s="10"/>
    </row>
    <row r="57" spans="8:8" x14ac:dyDescent="0.2">
      <c r="H57" s="10"/>
    </row>
    <row r="58" spans="8:8" x14ac:dyDescent="0.2">
      <c r="H58" s="10"/>
    </row>
    <row r="59" spans="8:8" x14ac:dyDescent="0.2">
      <c r="H59" s="10"/>
    </row>
    <row r="60" spans="8:8" x14ac:dyDescent="0.2">
      <c r="H60" s="10"/>
    </row>
    <row r="61" spans="8:8" x14ac:dyDescent="0.2">
      <c r="H61" s="10"/>
    </row>
    <row r="62" spans="8:8" x14ac:dyDescent="0.2">
      <c r="H62" s="10"/>
    </row>
    <row r="63" spans="8:8" x14ac:dyDescent="0.2">
      <c r="H63" s="10"/>
    </row>
    <row r="64" spans="8:8" x14ac:dyDescent="0.2">
      <c r="H64" s="10"/>
    </row>
    <row r="65" spans="8:8" x14ac:dyDescent="0.2">
      <c r="H65" s="10"/>
    </row>
    <row r="66" spans="8:8" x14ac:dyDescent="0.2">
      <c r="H66" s="10"/>
    </row>
    <row r="67" spans="8:8" x14ac:dyDescent="0.2">
      <c r="H67" s="10"/>
    </row>
    <row r="68" spans="8:8" x14ac:dyDescent="0.2">
      <c r="H68" s="10"/>
    </row>
    <row r="69" spans="8:8" x14ac:dyDescent="0.2">
      <c r="H69" s="10"/>
    </row>
    <row r="70" spans="8:8" x14ac:dyDescent="0.2">
      <c r="H70" s="10"/>
    </row>
    <row r="71" spans="8:8" x14ac:dyDescent="0.2">
      <c r="H71" s="10"/>
    </row>
    <row r="72" spans="8:8" x14ac:dyDescent="0.2">
      <c r="H72" s="10"/>
    </row>
    <row r="73" spans="8:8" x14ac:dyDescent="0.2">
      <c r="H73" s="10"/>
    </row>
    <row r="74" spans="8:8" x14ac:dyDescent="0.2">
      <c r="H74" s="10"/>
    </row>
    <row r="75" spans="8:8" x14ac:dyDescent="0.2">
      <c r="H75" s="10"/>
    </row>
    <row r="76" spans="8:8" x14ac:dyDescent="0.2">
      <c r="H76" s="10"/>
    </row>
    <row r="77" spans="8:8" x14ac:dyDescent="0.2">
      <c r="H77" s="10"/>
    </row>
    <row r="78" spans="8:8" x14ac:dyDescent="0.2">
      <c r="H78" s="10"/>
    </row>
    <row r="79" spans="8:8" x14ac:dyDescent="0.2">
      <c r="H79" s="10"/>
    </row>
    <row r="80" spans="8:8" x14ac:dyDescent="0.2">
      <c r="H80" s="10"/>
    </row>
    <row r="81" spans="8:8" x14ac:dyDescent="0.2">
      <c r="H81" s="10"/>
    </row>
    <row r="82" spans="8:8" x14ac:dyDescent="0.2">
      <c r="H82" s="10"/>
    </row>
    <row r="83" spans="8:8" x14ac:dyDescent="0.2">
      <c r="H83" s="10"/>
    </row>
    <row r="84" spans="8:8" x14ac:dyDescent="0.2">
      <c r="H84" s="10"/>
    </row>
    <row r="85" spans="8:8" x14ac:dyDescent="0.2">
      <c r="H85" s="10"/>
    </row>
    <row r="86" spans="8:8" x14ac:dyDescent="0.2">
      <c r="H86" s="10"/>
    </row>
    <row r="87" spans="8:8" x14ac:dyDescent="0.2">
      <c r="H87" s="10"/>
    </row>
    <row r="88" spans="8:8" x14ac:dyDescent="0.2">
      <c r="H88" s="10"/>
    </row>
    <row r="89" spans="8:8" x14ac:dyDescent="0.2">
      <c r="H89" s="10"/>
    </row>
    <row r="90" spans="8:8" x14ac:dyDescent="0.2">
      <c r="H90" s="10"/>
    </row>
    <row r="91" spans="8:8" x14ac:dyDescent="0.2">
      <c r="H91" s="10"/>
    </row>
    <row r="92" spans="8:8" x14ac:dyDescent="0.2">
      <c r="H92" s="10"/>
    </row>
    <row r="93" spans="8:8" x14ac:dyDescent="0.2">
      <c r="H93" s="10"/>
    </row>
    <row r="94" spans="8:8" x14ac:dyDescent="0.2">
      <c r="H94" s="10"/>
    </row>
    <row r="95" spans="8:8" x14ac:dyDescent="0.2">
      <c r="H95" s="10"/>
    </row>
    <row r="96" spans="8:8" x14ac:dyDescent="0.2">
      <c r="H96" s="10"/>
    </row>
    <row r="97" spans="8:8" x14ac:dyDescent="0.2">
      <c r="H97" s="10"/>
    </row>
    <row r="98" spans="8:8" x14ac:dyDescent="0.2">
      <c r="H98" s="10"/>
    </row>
    <row r="99" spans="8:8" x14ac:dyDescent="0.2">
      <c r="H99" s="10"/>
    </row>
    <row r="100" spans="8:8" x14ac:dyDescent="0.2">
      <c r="H100" s="10"/>
    </row>
    <row r="101" spans="8:8" x14ac:dyDescent="0.2">
      <c r="H101" s="10"/>
    </row>
    <row r="102" spans="8:8" x14ac:dyDescent="0.2">
      <c r="H102" s="10"/>
    </row>
    <row r="103" spans="8:8" x14ac:dyDescent="0.2">
      <c r="H103" s="10"/>
    </row>
    <row r="104" spans="8:8" x14ac:dyDescent="0.2">
      <c r="H104" s="10"/>
    </row>
    <row r="105" spans="8:8" x14ac:dyDescent="0.2">
      <c r="H105" s="10"/>
    </row>
    <row r="106" spans="8:8" x14ac:dyDescent="0.2">
      <c r="H106" s="10"/>
    </row>
    <row r="107" spans="8:8" x14ac:dyDescent="0.2">
      <c r="H107" s="10"/>
    </row>
    <row r="108" spans="8:8" x14ac:dyDescent="0.2">
      <c r="H108" s="10"/>
    </row>
    <row r="109" spans="8:8" x14ac:dyDescent="0.2">
      <c r="H109" s="10"/>
    </row>
    <row r="110" spans="8:8" x14ac:dyDescent="0.2">
      <c r="H110" s="10"/>
    </row>
    <row r="111" spans="8:8" x14ac:dyDescent="0.2">
      <c r="H111" s="10"/>
    </row>
    <row r="112" spans="8:8" x14ac:dyDescent="0.2">
      <c r="H112" s="10"/>
    </row>
    <row r="113" spans="8:8" x14ac:dyDescent="0.2">
      <c r="H113" s="10"/>
    </row>
    <row r="114" spans="8:8" x14ac:dyDescent="0.2">
      <c r="H114" s="10"/>
    </row>
    <row r="115" spans="8:8" x14ac:dyDescent="0.2">
      <c r="H115" s="10"/>
    </row>
    <row r="116" spans="8:8" x14ac:dyDescent="0.2">
      <c r="H116" s="10"/>
    </row>
    <row r="117" spans="8:8" x14ac:dyDescent="0.2">
      <c r="H117" s="10"/>
    </row>
    <row r="118" spans="8:8" x14ac:dyDescent="0.2">
      <c r="H118" s="10"/>
    </row>
    <row r="119" spans="8:8" x14ac:dyDescent="0.2">
      <c r="H119" s="10"/>
    </row>
    <row r="120" spans="8:8" x14ac:dyDescent="0.2">
      <c r="H120" s="10"/>
    </row>
    <row r="121" spans="8:8" x14ac:dyDescent="0.2">
      <c r="H121" s="10"/>
    </row>
    <row r="122" spans="8:8" x14ac:dyDescent="0.2">
      <c r="H122" s="10"/>
    </row>
    <row r="123" spans="8:8" x14ac:dyDescent="0.2">
      <c r="H123" s="10"/>
    </row>
    <row r="124" spans="8:8" x14ac:dyDescent="0.2">
      <c r="H124" s="10"/>
    </row>
    <row r="125" spans="8:8" x14ac:dyDescent="0.2">
      <c r="H125" s="10"/>
    </row>
    <row r="126" spans="8:8" x14ac:dyDescent="0.2">
      <c r="H126" s="10"/>
    </row>
    <row r="127" spans="8:8" x14ac:dyDescent="0.2">
      <c r="H127" s="10"/>
    </row>
    <row r="128" spans="8:8" x14ac:dyDescent="0.2">
      <c r="H128" s="10"/>
    </row>
    <row r="129" spans="8:8" x14ac:dyDescent="0.2">
      <c r="H129" s="10"/>
    </row>
    <row r="130" spans="8:8" x14ac:dyDescent="0.2">
      <c r="H130" s="10"/>
    </row>
    <row r="131" spans="8:8" x14ac:dyDescent="0.2">
      <c r="H131" s="10"/>
    </row>
    <row r="132" spans="8:8" x14ac:dyDescent="0.2">
      <c r="H132" s="10"/>
    </row>
    <row r="133" spans="8:8" x14ac:dyDescent="0.2">
      <c r="H133" s="10"/>
    </row>
    <row r="134" spans="8:8" x14ac:dyDescent="0.2">
      <c r="H134" s="10"/>
    </row>
    <row r="135" spans="8:8" x14ac:dyDescent="0.2">
      <c r="H135" s="10"/>
    </row>
    <row r="136" spans="8:8" x14ac:dyDescent="0.2">
      <c r="H136" s="10"/>
    </row>
    <row r="137" spans="8:8" x14ac:dyDescent="0.2">
      <c r="H137" s="10"/>
    </row>
    <row r="138" spans="8:8" x14ac:dyDescent="0.2">
      <c r="H138" s="10"/>
    </row>
    <row r="139" spans="8:8" x14ac:dyDescent="0.2">
      <c r="H139" s="10"/>
    </row>
    <row r="140" spans="8:8" x14ac:dyDescent="0.2">
      <c r="H140" s="10"/>
    </row>
    <row r="141" spans="8:8" x14ac:dyDescent="0.2">
      <c r="H141" s="10"/>
    </row>
    <row r="142" spans="8:8" x14ac:dyDescent="0.2">
      <c r="H142" s="10"/>
    </row>
    <row r="143" spans="8:8" x14ac:dyDescent="0.2">
      <c r="H143" s="10"/>
    </row>
    <row r="144" spans="8:8" x14ac:dyDescent="0.2">
      <c r="H144" s="10"/>
    </row>
    <row r="145" spans="8:8" x14ac:dyDescent="0.2">
      <c r="H145" s="10"/>
    </row>
    <row r="146" spans="8:8" x14ac:dyDescent="0.2">
      <c r="H146" s="10"/>
    </row>
    <row r="147" spans="8:8" x14ac:dyDescent="0.2">
      <c r="H147" s="10"/>
    </row>
    <row r="148" spans="8:8" x14ac:dyDescent="0.2">
      <c r="H148" s="10"/>
    </row>
    <row r="149" spans="8:8" x14ac:dyDescent="0.2">
      <c r="H149" s="10"/>
    </row>
    <row r="150" spans="8:8" x14ac:dyDescent="0.2">
      <c r="H150" s="10"/>
    </row>
    <row r="151" spans="8:8" x14ac:dyDescent="0.2">
      <c r="H151" s="10"/>
    </row>
    <row r="152" spans="8:8" x14ac:dyDescent="0.2">
      <c r="H152" s="10"/>
    </row>
    <row r="153" spans="8:8" x14ac:dyDescent="0.2">
      <c r="H153" s="10"/>
    </row>
    <row r="154" spans="8:8" x14ac:dyDescent="0.2">
      <c r="H154" s="10"/>
    </row>
    <row r="155" spans="8:8" x14ac:dyDescent="0.2">
      <c r="H155" s="10"/>
    </row>
    <row r="156" spans="8:8" x14ac:dyDescent="0.2">
      <c r="H156" s="10"/>
    </row>
    <row r="157" spans="8:8" x14ac:dyDescent="0.2">
      <c r="H157" s="10"/>
    </row>
    <row r="158" spans="8:8" x14ac:dyDescent="0.2">
      <c r="H158" s="10"/>
    </row>
    <row r="159" spans="8:8" x14ac:dyDescent="0.2">
      <c r="H159" s="10"/>
    </row>
    <row r="160" spans="8:8" x14ac:dyDescent="0.2">
      <c r="H160" s="10"/>
    </row>
    <row r="161" spans="8:8" x14ac:dyDescent="0.2">
      <c r="H161" s="10"/>
    </row>
    <row r="162" spans="8:8" x14ac:dyDescent="0.2">
      <c r="H162" s="10"/>
    </row>
    <row r="163" spans="8:8" x14ac:dyDescent="0.2">
      <c r="H163" s="10"/>
    </row>
    <row r="164" spans="8:8" x14ac:dyDescent="0.2">
      <c r="H164" s="10"/>
    </row>
    <row r="165" spans="8:8" x14ac:dyDescent="0.2">
      <c r="H165" s="10"/>
    </row>
    <row r="166" spans="8:8" x14ac:dyDescent="0.2">
      <c r="H166" s="10"/>
    </row>
    <row r="167" spans="8:8" x14ac:dyDescent="0.2">
      <c r="H167" s="10"/>
    </row>
    <row r="168" spans="8:8" x14ac:dyDescent="0.2">
      <c r="H168" s="10"/>
    </row>
    <row r="169" spans="8:8" x14ac:dyDescent="0.2">
      <c r="H169" s="10"/>
    </row>
    <row r="170" spans="8:8" x14ac:dyDescent="0.2">
      <c r="H170" s="10"/>
    </row>
    <row r="171" spans="8:8" x14ac:dyDescent="0.2">
      <c r="H171" s="10"/>
    </row>
    <row r="172" spans="8:8" x14ac:dyDescent="0.2">
      <c r="H172" s="10"/>
    </row>
    <row r="173" spans="8:8" x14ac:dyDescent="0.2">
      <c r="H173" s="10"/>
    </row>
    <row r="174" spans="8:8" x14ac:dyDescent="0.2">
      <c r="H174" s="10"/>
    </row>
    <row r="175" spans="8:8" x14ac:dyDescent="0.2">
      <c r="H175" s="10"/>
    </row>
    <row r="176" spans="8:8" x14ac:dyDescent="0.2">
      <c r="H176" s="10"/>
    </row>
    <row r="177" spans="8:8" x14ac:dyDescent="0.2">
      <c r="H177" s="10"/>
    </row>
    <row r="178" spans="8:8" x14ac:dyDescent="0.2">
      <c r="H178" s="10"/>
    </row>
    <row r="179" spans="8:8" x14ac:dyDescent="0.2">
      <c r="H179" s="10"/>
    </row>
    <row r="180" spans="8:8" x14ac:dyDescent="0.2">
      <c r="H180" s="10"/>
    </row>
    <row r="181" spans="8:8" x14ac:dyDescent="0.2">
      <c r="H181" s="10"/>
    </row>
    <row r="182" spans="8:8" x14ac:dyDescent="0.2">
      <c r="H182" s="10"/>
    </row>
    <row r="183" spans="8:8" x14ac:dyDescent="0.2">
      <c r="H183" s="10"/>
    </row>
    <row r="184" spans="8:8" x14ac:dyDescent="0.2">
      <c r="H184" s="10"/>
    </row>
    <row r="185" spans="8:8" x14ac:dyDescent="0.2">
      <c r="H185" s="10"/>
    </row>
    <row r="186" spans="8:8" x14ac:dyDescent="0.2">
      <c r="H186" s="10"/>
    </row>
    <row r="187" spans="8:8" x14ac:dyDescent="0.2">
      <c r="H187" s="10"/>
    </row>
    <row r="188" spans="8:8" x14ac:dyDescent="0.2">
      <c r="H188" s="10"/>
    </row>
    <row r="189" spans="8:8" x14ac:dyDescent="0.2">
      <c r="H189" s="10"/>
    </row>
    <row r="190" spans="8:8" x14ac:dyDescent="0.2">
      <c r="H190" s="10"/>
    </row>
    <row r="191" spans="8:8" x14ac:dyDescent="0.2">
      <c r="H191" s="10"/>
    </row>
    <row r="192" spans="8:8" x14ac:dyDescent="0.2">
      <c r="H192" s="10"/>
    </row>
    <row r="193" spans="8:8" x14ac:dyDescent="0.2">
      <c r="H193" s="10"/>
    </row>
    <row r="194" spans="8:8" x14ac:dyDescent="0.2">
      <c r="H194" s="10"/>
    </row>
    <row r="195" spans="8:8" x14ac:dyDescent="0.2">
      <c r="H195" s="10"/>
    </row>
    <row r="196" spans="8:8" x14ac:dyDescent="0.2">
      <c r="H196" s="10"/>
    </row>
    <row r="197" spans="8:8" x14ac:dyDescent="0.2">
      <c r="H197" s="10"/>
    </row>
    <row r="198" spans="8:8" x14ac:dyDescent="0.2">
      <c r="H198" s="10"/>
    </row>
    <row r="199" spans="8:8" x14ac:dyDescent="0.2">
      <c r="H199" s="10"/>
    </row>
    <row r="200" spans="8:8" x14ac:dyDescent="0.2">
      <c r="H200" s="10"/>
    </row>
    <row r="201" spans="8:8" x14ac:dyDescent="0.2">
      <c r="H201" s="10"/>
    </row>
    <row r="202" spans="8:8" x14ac:dyDescent="0.2">
      <c r="H202" s="10"/>
    </row>
    <row r="203" spans="8:8" x14ac:dyDescent="0.2">
      <c r="H203" s="10"/>
    </row>
    <row r="204" spans="8:8" x14ac:dyDescent="0.2">
      <c r="H204" s="10"/>
    </row>
    <row r="205" spans="8:8" x14ac:dyDescent="0.2">
      <c r="H205" s="10"/>
    </row>
    <row r="206" spans="8:8" x14ac:dyDescent="0.2">
      <c r="H206" s="10"/>
    </row>
    <row r="207" spans="8:8" x14ac:dyDescent="0.2">
      <c r="H207" s="10"/>
    </row>
    <row r="208" spans="8:8" x14ac:dyDescent="0.2">
      <c r="H208" s="10"/>
    </row>
    <row r="209" spans="8:8" x14ac:dyDescent="0.2">
      <c r="H209" s="10"/>
    </row>
    <row r="210" spans="8:8" x14ac:dyDescent="0.2">
      <c r="H210" s="10"/>
    </row>
    <row r="211" spans="8:8" x14ac:dyDescent="0.2">
      <c r="H211" s="10"/>
    </row>
    <row r="212" spans="8:8" x14ac:dyDescent="0.2">
      <c r="H212" s="10"/>
    </row>
    <row r="213" spans="8:8" x14ac:dyDescent="0.2">
      <c r="H213" s="10"/>
    </row>
    <row r="214" spans="8:8" x14ac:dyDescent="0.2">
      <c r="H214" s="10"/>
    </row>
    <row r="215" spans="8:8" x14ac:dyDescent="0.2">
      <c r="H215" s="10"/>
    </row>
    <row r="216" spans="8:8" x14ac:dyDescent="0.2">
      <c r="H216" s="10"/>
    </row>
    <row r="217" spans="8:8" x14ac:dyDescent="0.2">
      <c r="H217" s="10"/>
    </row>
    <row r="218" spans="8:8" x14ac:dyDescent="0.2">
      <c r="H218" s="10"/>
    </row>
    <row r="219" spans="8:8" x14ac:dyDescent="0.2">
      <c r="H219" s="10"/>
    </row>
    <row r="220" spans="8:8" x14ac:dyDescent="0.2">
      <c r="H220" s="10"/>
    </row>
    <row r="221" spans="8:8" x14ac:dyDescent="0.2">
      <c r="H221" s="10"/>
    </row>
    <row r="222" spans="8:8" x14ac:dyDescent="0.2">
      <c r="H222" s="10"/>
    </row>
    <row r="223" spans="8:8" x14ac:dyDescent="0.2">
      <c r="H223" s="10"/>
    </row>
    <row r="224" spans="8:8" x14ac:dyDescent="0.2">
      <c r="H224" s="10"/>
    </row>
    <row r="225" spans="8:8" x14ac:dyDescent="0.2">
      <c r="H225" s="10"/>
    </row>
    <row r="226" spans="8:8" x14ac:dyDescent="0.2">
      <c r="H226" s="10"/>
    </row>
    <row r="227" spans="8:8" x14ac:dyDescent="0.2">
      <c r="H227" s="10"/>
    </row>
    <row r="228" spans="8:8" x14ac:dyDescent="0.2">
      <c r="H228" s="10"/>
    </row>
    <row r="229" spans="8:8" x14ac:dyDescent="0.2">
      <c r="H229" s="10"/>
    </row>
    <row r="230" spans="8:8" x14ac:dyDescent="0.2">
      <c r="H230" s="10"/>
    </row>
    <row r="231" spans="8:8" x14ac:dyDescent="0.2">
      <c r="H231" s="10"/>
    </row>
    <row r="232" spans="8:8" x14ac:dyDescent="0.2">
      <c r="H232" s="10"/>
    </row>
    <row r="233" spans="8:8" x14ac:dyDescent="0.2">
      <c r="H233" s="10"/>
    </row>
    <row r="234" spans="8:8" x14ac:dyDescent="0.2">
      <c r="H234" s="10"/>
    </row>
    <row r="235" spans="8:8" x14ac:dyDescent="0.2">
      <c r="H235" s="10"/>
    </row>
    <row r="236" spans="8:8" x14ac:dyDescent="0.2">
      <c r="H236" s="10"/>
    </row>
    <row r="237" spans="8:8" x14ac:dyDescent="0.2">
      <c r="H237" s="10"/>
    </row>
    <row r="238" spans="8:8" x14ac:dyDescent="0.2">
      <c r="H238" s="10"/>
    </row>
    <row r="239" spans="8:8" x14ac:dyDescent="0.2">
      <c r="H239" s="10"/>
    </row>
    <row r="240" spans="8:8" x14ac:dyDescent="0.2">
      <c r="H240" s="10"/>
    </row>
    <row r="241" spans="8:8" x14ac:dyDescent="0.2">
      <c r="H241" s="10"/>
    </row>
    <row r="242" spans="8:8" x14ac:dyDescent="0.2">
      <c r="H242" s="10"/>
    </row>
    <row r="243" spans="8:8" x14ac:dyDescent="0.2">
      <c r="H243" s="10"/>
    </row>
    <row r="244" spans="8:8" x14ac:dyDescent="0.2">
      <c r="H244" s="10"/>
    </row>
    <row r="245" spans="8:8" x14ac:dyDescent="0.2">
      <c r="H245" s="10"/>
    </row>
    <row r="246" spans="8:8" x14ac:dyDescent="0.2">
      <c r="H246" s="10"/>
    </row>
    <row r="247" spans="8:8" x14ac:dyDescent="0.2">
      <c r="H247" s="10"/>
    </row>
    <row r="248" spans="8:8" x14ac:dyDescent="0.2">
      <c r="H248" s="10"/>
    </row>
    <row r="249" spans="8:8" x14ac:dyDescent="0.2">
      <c r="H249" s="10"/>
    </row>
    <row r="250" spans="8:8" x14ac:dyDescent="0.2">
      <c r="H250" s="10"/>
    </row>
    <row r="251" spans="8:8" x14ac:dyDescent="0.2">
      <c r="H251" s="10"/>
    </row>
    <row r="252" spans="8:8" x14ac:dyDescent="0.2">
      <c r="H252" s="10"/>
    </row>
    <row r="253" spans="8:8" x14ac:dyDescent="0.2">
      <c r="H253" s="10"/>
    </row>
    <row r="254" spans="8:8" x14ac:dyDescent="0.2">
      <c r="H254" s="10"/>
    </row>
    <row r="255" spans="8:8" x14ac:dyDescent="0.2">
      <c r="H255" s="10"/>
    </row>
    <row r="256" spans="8:8" x14ac:dyDescent="0.2">
      <c r="H256" s="10"/>
    </row>
    <row r="257" spans="8:8" x14ac:dyDescent="0.2">
      <c r="H257" s="10"/>
    </row>
    <row r="258" spans="8:8" x14ac:dyDescent="0.2">
      <c r="H258" s="10"/>
    </row>
    <row r="259" spans="8:8" x14ac:dyDescent="0.2">
      <c r="H259" s="10"/>
    </row>
    <row r="260" spans="8:8" x14ac:dyDescent="0.2">
      <c r="H260" s="10"/>
    </row>
    <row r="261" spans="8:8" x14ac:dyDescent="0.2">
      <c r="H261" s="10"/>
    </row>
    <row r="262" spans="8:8" x14ac:dyDescent="0.2">
      <c r="H262" s="10"/>
    </row>
    <row r="263" spans="8:8" x14ac:dyDescent="0.2">
      <c r="H263" s="10"/>
    </row>
    <row r="264" spans="8:8" x14ac:dyDescent="0.2">
      <c r="H264" s="10"/>
    </row>
    <row r="265" spans="8:8" x14ac:dyDescent="0.2">
      <c r="H265" s="10"/>
    </row>
    <row r="266" spans="8:8" x14ac:dyDescent="0.2">
      <c r="H266" s="10"/>
    </row>
    <row r="267" spans="8:8" x14ac:dyDescent="0.2">
      <c r="H267" s="10"/>
    </row>
    <row r="268" spans="8:8" x14ac:dyDescent="0.2">
      <c r="H268" s="10"/>
    </row>
    <row r="269" spans="8:8" x14ac:dyDescent="0.2">
      <c r="H269" s="10"/>
    </row>
    <row r="270" spans="8:8" x14ac:dyDescent="0.2">
      <c r="H270" s="10"/>
    </row>
    <row r="271" spans="8:8" x14ac:dyDescent="0.2">
      <c r="H271" s="10"/>
    </row>
    <row r="272" spans="8:8" x14ac:dyDescent="0.2">
      <c r="H272" s="10"/>
    </row>
    <row r="273" spans="8:8" x14ac:dyDescent="0.2">
      <c r="H273" s="10"/>
    </row>
    <row r="274" spans="8:8" x14ac:dyDescent="0.2">
      <c r="H274" s="10"/>
    </row>
    <row r="275" spans="8:8" x14ac:dyDescent="0.2">
      <c r="H275" s="10"/>
    </row>
    <row r="276" spans="8:8" x14ac:dyDescent="0.2">
      <c r="H276" s="10"/>
    </row>
    <row r="277" spans="8:8" x14ac:dyDescent="0.2">
      <c r="H277" s="10"/>
    </row>
    <row r="278" spans="8:8" x14ac:dyDescent="0.2">
      <c r="H278" s="10"/>
    </row>
    <row r="279" spans="8:8" x14ac:dyDescent="0.2">
      <c r="H279" s="10"/>
    </row>
    <row r="280" spans="8:8" x14ac:dyDescent="0.2">
      <c r="H280" s="10"/>
    </row>
    <row r="281" spans="8:8" x14ac:dyDescent="0.2">
      <c r="H281" s="10"/>
    </row>
    <row r="282" spans="8:8" x14ac:dyDescent="0.2">
      <c r="H282" s="10"/>
    </row>
    <row r="283" spans="8:8" x14ac:dyDescent="0.2">
      <c r="H283" s="10"/>
    </row>
    <row r="284" spans="8:8" x14ac:dyDescent="0.2">
      <c r="H284" s="10"/>
    </row>
    <row r="285" spans="8:8" x14ac:dyDescent="0.2">
      <c r="H285" s="10"/>
    </row>
    <row r="286" spans="8:8" x14ac:dyDescent="0.2">
      <c r="H286" s="10"/>
    </row>
    <row r="287" spans="8:8" x14ac:dyDescent="0.2">
      <c r="H287" s="10"/>
    </row>
    <row r="288" spans="8:8" x14ac:dyDescent="0.2">
      <c r="H288" s="10"/>
    </row>
    <row r="289" spans="8:8" x14ac:dyDescent="0.2">
      <c r="H289" s="10"/>
    </row>
    <row r="290" spans="8:8" x14ac:dyDescent="0.2">
      <c r="H290" s="10"/>
    </row>
    <row r="291" spans="8:8" x14ac:dyDescent="0.2">
      <c r="H291" s="10"/>
    </row>
    <row r="292" spans="8:8" x14ac:dyDescent="0.2">
      <c r="H292" s="10"/>
    </row>
    <row r="293" spans="8:8" x14ac:dyDescent="0.2">
      <c r="H293" s="10"/>
    </row>
    <row r="294" spans="8:8" x14ac:dyDescent="0.2">
      <c r="H294" s="10"/>
    </row>
    <row r="295" spans="8:8" x14ac:dyDescent="0.2">
      <c r="H295" s="10"/>
    </row>
    <row r="296" spans="8:8" x14ac:dyDescent="0.2">
      <c r="H296" s="10"/>
    </row>
    <row r="297" spans="8:8" x14ac:dyDescent="0.2">
      <c r="H297" s="10"/>
    </row>
    <row r="298" spans="8:8" x14ac:dyDescent="0.2">
      <c r="H298" s="10"/>
    </row>
    <row r="299" spans="8:8" x14ac:dyDescent="0.2">
      <c r="H299" s="10"/>
    </row>
    <row r="300" spans="8:8" x14ac:dyDescent="0.2">
      <c r="H300" s="10"/>
    </row>
    <row r="301" spans="8:8" x14ac:dyDescent="0.2">
      <c r="H301" s="10"/>
    </row>
    <row r="302" spans="8:8" x14ac:dyDescent="0.2">
      <c r="H302" s="10"/>
    </row>
    <row r="303" spans="8:8" x14ac:dyDescent="0.2">
      <c r="H303" s="10"/>
    </row>
    <row r="304" spans="8:8" x14ac:dyDescent="0.2">
      <c r="H304" s="10"/>
    </row>
    <row r="305" spans="8:8" x14ac:dyDescent="0.2">
      <c r="H305" s="10"/>
    </row>
    <row r="306" spans="8:8" x14ac:dyDescent="0.2">
      <c r="H306" s="10"/>
    </row>
    <row r="307" spans="8:8" x14ac:dyDescent="0.2">
      <c r="H307" s="10"/>
    </row>
    <row r="308" spans="8:8" x14ac:dyDescent="0.2">
      <c r="H308" s="10"/>
    </row>
    <row r="309" spans="8:8" x14ac:dyDescent="0.2">
      <c r="H309" s="10"/>
    </row>
    <row r="310" spans="8:8" x14ac:dyDescent="0.2">
      <c r="H310" s="10"/>
    </row>
    <row r="311" spans="8:8" x14ac:dyDescent="0.2">
      <c r="H311" s="10"/>
    </row>
    <row r="312" spans="8:8" x14ac:dyDescent="0.2">
      <c r="H312" s="10"/>
    </row>
    <row r="313" spans="8:8" x14ac:dyDescent="0.2">
      <c r="H313" s="10"/>
    </row>
    <row r="314" spans="8:8" x14ac:dyDescent="0.2">
      <c r="H314" s="10"/>
    </row>
    <row r="315" spans="8:8" x14ac:dyDescent="0.2">
      <c r="H315" s="10"/>
    </row>
    <row r="316" spans="8:8" x14ac:dyDescent="0.2">
      <c r="H316" s="10"/>
    </row>
    <row r="317" spans="8:8" x14ac:dyDescent="0.2">
      <c r="H317" s="10"/>
    </row>
    <row r="318" spans="8:8" x14ac:dyDescent="0.2">
      <c r="H318" s="10"/>
    </row>
    <row r="319" spans="8:8" x14ac:dyDescent="0.2">
      <c r="H319" s="10"/>
    </row>
    <row r="320" spans="8:8" x14ac:dyDescent="0.2">
      <c r="H320" s="10"/>
    </row>
    <row r="321" spans="8:8" x14ac:dyDescent="0.2">
      <c r="H321" s="10"/>
    </row>
    <row r="322" spans="8:8" x14ac:dyDescent="0.2">
      <c r="H322" s="10"/>
    </row>
    <row r="323" spans="8:8" x14ac:dyDescent="0.2">
      <c r="H323" s="10"/>
    </row>
    <row r="324" spans="8:8" x14ac:dyDescent="0.2">
      <c r="H324" s="10"/>
    </row>
    <row r="325" spans="8:8" x14ac:dyDescent="0.2">
      <c r="H325" s="10"/>
    </row>
    <row r="326" spans="8:8" x14ac:dyDescent="0.2">
      <c r="H326" s="10"/>
    </row>
    <row r="327" spans="8:8" x14ac:dyDescent="0.2">
      <c r="H327" s="10"/>
    </row>
    <row r="328" spans="8:8" x14ac:dyDescent="0.2">
      <c r="H328" s="10"/>
    </row>
    <row r="329" spans="8:8" x14ac:dyDescent="0.2">
      <c r="H329" s="10"/>
    </row>
    <row r="330" spans="8:8" x14ac:dyDescent="0.2">
      <c r="H330" s="10"/>
    </row>
    <row r="331" spans="8:8" x14ac:dyDescent="0.2">
      <c r="H331" s="10"/>
    </row>
    <row r="332" spans="8:8" x14ac:dyDescent="0.2">
      <c r="H332" s="10"/>
    </row>
    <row r="333" spans="8:8" x14ac:dyDescent="0.2">
      <c r="H333" s="10"/>
    </row>
    <row r="334" spans="8:8" x14ac:dyDescent="0.2">
      <c r="H334" s="10"/>
    </row>
    <row r="335" spans="8:8" x14ac:dyDescent="0.2">
      <c r="H335" s="10"/>
    </row>
    <row r="336" spans="8:8" x14ac:dyDescent="0.2">
      <c r="H336" s="10"/>
    </row>
    <row r="337" spans="8:8" x14ac:dyDescent="0.2">
      <c r="H337" s="10"/>
    </row>
    <row r="338" spans="8:8" x14ac:dyDescent="0.2">
      <c r="H338" s="10"/>
    </row>
    <row r="339" spans="8:8" x14ac:dyDescent="0.2">
      <c r="H339" s="10"/>
    </row>
    <row r="340" spans="8:8" x14ac:dyDescent="0.2">
      <c r="H340" s="10"/>
    </row>
    <row r="341" spans="8:8" x14ac:dyDescent="0.2">
      <c r="H341" s="10"/>
    </row>
    <row r="342" spans="8:8" x14ac:dyDescent="0.2">
      <c r="H342" s="10"/>
    </row>
    <row r="343" spans="8:8" x14ac:dyDescent="0.2">
      <c r="H343" s="10"/>
    </row>
    <row r="344" spans="8:8" x14ac:dyDescent="0.2">
      <c r="H344" s="10"/>
    </row>
    <row r="345" spans="8:8" x14ac:dyDescent="0.2">
      <c r="H345" s="10"/>
    </row>
    <row r="346" spans="8:8" x14ac:dyDescent="0.2">
      <c r="H346" s="10"/>
    </row>
    <row r="347" spans="8:8" x14ac:dyDescent="0.2">
      <c r="H347" s="10"/>
    </row>
    <row r="348" spans="8:8" x14ac:dyDescent="0.2">
      <c r="H348" s="10"/>
    </row>
    <row r="349" spans="8:8" x14ac:dyDescent="0.2">
      <c r="H349" s="10"/>
    </row>
    <row r="350" spans="8:8" x14ac:dyDescent="0.2">
      <c r="H350" s="10"/>
    </row>
    <row r="351" spans="8:8" x14ac:dyDescent="0.2">
      <c r="H351" s="10"/>
    </row>
    <row r="352" spans="8:8" x14ac:dyDescent="0.2">
      <c r="H352" s="10"/>
    </row>
    <row r="353" spans="8:8" x14ac:dyDescent="0.2">
      <c r="H353" s="10"/>
    </row>
    <row r="354" spans="8:8" x14ac:dyDescent="0.2">
      <c r="H354" s="10"/>
    </row>
    <row r="355" spans="8:8" x14ac:dyDescent="0.2">
      <c r="H355" s="10"/>
    </row>
    <row r="356" spans="8:8" x14ac:dyDescent="0.2">
      <c r="H356" s="10"/>
    </row>
    <row r="357" spans="8:8" x14ac:dyDescent="0.2">
      <c r="H357" s="10"/>
    </row>
    <row r="358" spans="8:8" x14ac:dyDescent="0.2">
      <c r="H358" s="10"/>
    </row>
    <row r="359" spans="8:8" x14ac:dyDescent="0.2">
      <c r="H359" s="10"/>
    </row>
    <row r="360" spans="8:8" x14ac:dyDescent="0.2">
      <c r="H360" s="10"/>
    </row>
    <row r="361" spans="8:8" x14ac:dyDescent="0.2">
      <c r="H361" s="10"/>
    </row>
    <row r="362" spans="8:8" x14ac:dyDescent="0.2">
      <c r="H362" s="10"/>
    </row>
    <row r="363" spans="8:8" x14ac:dyDescent="0.2">
      <c r="H363" s="10"/>
    </row>
    <row r="364" spans="8:8" x14ac:dyDescent="0.2">
      <c r="H364" s="10"/>
    </row>
    <row r="365" spans="8:8" x14ac:dyDescent="0.2">
      <c r="H365" s="10"/>
    </row>
    <row r="366" spans="8:8" x14ac:dyDescent="0.2">
      <c r="H366" s="10"/>
    </row>
    <row r="367" spans="8:8" x14ac:dyDescent="0.2">
      <c r="H367" s="10"/>
    </row>
    <row r="368" spans="8:8" x14ac:dyDescent="0.2">
      <c r="H368" s="10"/>
    </row>
    <row r="369" spans="8:8" x14ac:dyDescent="0.2">
      <c r="H369" s="10"/>
    </row>
    <row r="370" spans="8:8" x14ac:dyDescent="0.2">
      <c r="H370" s="10"/>
    </row>
    <row r="371" spans="8:8" x14ac:dyDescent="0.2">
      <c r="H371" s="10"/>
    </row>
    <row r="372" spans="8:8" x14ac:dyDescent="0.2">
      <c r="H372" s="10"/>
    </row>
    <row r="373" spans="8:8" x14ac:dyDescent="0.2">
      <c r="H373" s="10"/>
    </row>
    <row r="374" spans="8:8" x14ac:dyDescent="0.2">
      <c r="H374" s="10"/>
    </row>
    <row r="375" spans="8:8" x14ac:dyDescent="0.2">
      <c r="H375" s="10"/>
    </row>
    <row r="376" spans="8:8" x14ac:dyDescent="0.2">
      <c r="H376" s="10"/>
    </row>
    <row r="377" spans="8:8" x14ac:dyDescent="0.2">
      <c r="H377" s="10"/>
    </row>
    <row r="378" spans="8:8" x14ac:dyDescent="0.2">
      <c r="H378" s="10"/>
    </row>
    <row r="379" spans="8:8" x14ac:dyDescent="0.2">
      <c r="H379" s="10"/>
    </row>
    <row r="380" spans="8:8" x14ac:dyDescent="0.2">
      <c r="H380" s="10"/>
    </row>
    <row r="381" spans="8:8" x14ac:dyDescent="0.2">
      <c r="H381" s="10"/>
    </row>
    <row r="382" spans="8:8" x14ac:dyDescent="0.2">
      <c r="H382" s="10"/>
    </row>
    <row r="383" spans="8:8" x14ac:dyDescent="0.2">
      <c r="H383" s="10"/>
    </row>
    <row r="384" spans="8:8" x14ac:dyDescent="0.2">
      <c r="H384" s="10"/>
    </row>
    <row r="385" spans="8:8" x14ac:dyDescent="0.2">
      <c r="H385" s="10"/>
    </row>
    <row r="386" spans="8:8" x14ac:dyDescent="0.2">
      <c r="H386" s="10"/>
    </row>
    <row r="387" spans="8:8" x14ac:dyDescent="0.2">
      <c r="H387" s="10"/>
    </row>
    <row r="388" spans="8:8" x14ac:dyDescent="0.2">
      <c r="H388" s="10"/>
    </row>
    <row r="389" spans="8:8" x14ac:dyDescent="0.2">
      <c r="H389" s="10"/>
    </row>
    <row r="390" spans="8:8" x14ac:dyDescent="0.2">
      <c r="H390" s="10"/>
    </row>
    <row r="391" spans="8:8" x14ac:dyDescent="0.2">
      <c r="H391" s="10"/>
    </row>
    <row r="392" spans="8:8" x14ac:dyDescent="0.2">
      <c r="H392" s="10"/>
    </row>
    <row r="393" spans="8:8" x14ac:dyDescent="0.2">
      <c r="H393" s="10"/>
    </row>
    <row r="394" spans="8:8" x14ac:dyDescent="0.2">
      <c r="H394" s="10"/>
    </row>
    <row r="395" spans="8:8" x14ac:dyDescent="0.2">
      <c r="H395" s="10"/>
    </row>
    <row r="396" spans="8:8" x14ac:dyDescent="0.2">
      <c r="H396" s="10"/>
    </row>
    <row r="397" spans="8:8" x14ac:dyDescent="0.2">
      <c r="H397" s="10"/>
    </row>
    <row r="398" spans="8:8" x14ac:dyDescent="0.2">
      <c r="H398" s="10"/>
    </row>
    <row r="399" spans="8:8" x14ac:dyDescent="0.2">
      <c r="H399" s="10"/>
    </row>
    <row r="400" spans="8:8" x14ac:dyDescent="0.2">
      <c r="H400" s="10"/>
    </row>
    <row r="401" spans="8:8" x14ac:dyDescent="0.2">
      <c r="H401" s="10"/>
    </row>
    <row r="402" spans="8:8" x14ac:dyDescent="0.2">
      <c r="H402" s="10"/>
    </row>
    <row r="403" spans="8:8" x14ac:dyDescent="0.2">
      <c r="H403" s="10"/>
    </row>
    <row r="404" spans="8:8" x14ac:dyDescent="0.2">
      <c r="H404" s="10"/>
    </row>
    <row r="405" spans="8:8" x14ac:dyDescent="0.2">
      <c r="H405" s="10"/>
    </row>
    <row r="406" spans="8:8" x14ac:dyDescent="0.2">
      <c r="H406" s="10"/>
    </row>
    <row r="407" spans="8:8" x14ac:dyDescent="0.2">
      <c r="H407" s="10"/>
    </row>
    <row r="408" spans="8:8" x14ac:dyDescent="0.2">
      <c r="H408" s="10"/>
    </row>
    <row r="409" spans="8:8" x14ac:dyDescent="0.2">
      <c r="H409" s="10"/>
    </row>
    <row r="410" spans="8:8" x14ac:dyDescent="0.2">
      <c r="H410" s="10"/>
    </row>
    <row r="411" spans="8:8" x14ac:dyDescent="0.2">
      <c r="H411" s="10"/>
    </row>
    <row r="412" spans="8:8" x14ac:dyDescent="0.2">
      <c r="H412" s="10"/>
    </row>
    <row r="413" spans="8:8" x14ac:dyDescent="0.2">
      <c r="H413" s="10"/>
    </row>
    <row r="414" spans="8:8" x14ac:dyDescent="0.2">
      <c r="H414" s="10"/>
    </row>
    <row r="415" spans="8:8" x14ac:dyDescent="0.2">
      <c r="H415" s="10"/>
    </row>
    <row r="416" spans="8:8" x14ac:dyDescent="0.2">
      <c r="H416" s="10"/>
    </row>
    <row r="417" spans="8:8" x14ac:dyDescent="0.2">
      <c r="H417" s="10"/>
    </row>
    <row r="418" spans="8:8" x14ac:dyDescent="0.2">
      <c r="H418" s="10"/>
    </row>
    <row r="419" spans="8:8" x14ac:dyDescent="0.2">
      <c r="H419" s="10"/>
    </row>
    <row r="420" spans="8:8" x14ac:dyDescent="0.2">
      <c r="H420" s="10"/>
    </row>
    <row r="421" spans="8:8" x14ac:dyDescent="0.2">
      <c r="H421" s="10"/>
    </row>
    <row r="422" spans="8:8" x14ac:dyDescent="0.2">
      <c r="H422" s="10"/>
    </row>
    <row r="423" spans="8:8" x14ac:dyDescent="0.2">
      <c r="H423" s="10"/>
    </row>
    <row r="424" spans="8:8" x14ac:dyDescent="0.2">
      <c r="H424" s="10"/>
    </row>
    <row r="425" spans="8:8" x14ac:dyDescent="0.2">
      <c r="H425" s="10"/>
    </row>
    <row r="426" spans="8:8" x14ac:dyDescent="0.2">
      <c r="H426" s="10"/>
    </row>
    <row r="427" spans="8:8" x14ac:dyDescent="0.2">
      <c r="H427" s="10"/>
    </row>
    <row r="428" spans="8:8" x14ac:dyDescent="0.2">
      <c r="H428" s="10"/>
    </row>
    <row r="429" spans="8:8" x14ac:dyDescent="0.2">
      <c r="H429" s="10"/>
    </row>
    <row r="430" spans="8:8" x14ac:dyDescent="0.2">
      <c r="H430" s="10"/>
    </row>
    <row r="431" spans="8:8" x14ac:dyDescent="0.2">
      <c r="H431" s="10"/>
    </row>
    <row r="432" spans="8:8" x14ac:dyDescent="0.2">
      <c r="H432" s="10"/>
    </row>
    <row r="433" spans="8:8" x14ac:dyDescent="0.2">
      <c r="H433" s="10"/>
    </row>
    <row r="434" spans="8:8" x14ac:dyDescent="0.2">
      <c r="H434" s="10"/>
    </row>
    <row r="435" spans="8:8" x14ac:dyDescent="0.2">
      <c r="H435" s="10"/>
    </row>
    <row r="436" spans="8:8" x14ac:dyDescent="0.2">
      <c r="H436" s="10"/>
    </row>
    <row r="437" spans="8:8" x14ac:dyDescent="0.2">
      <c r="H437" s="10"/>
    </row>
    <row r="438" spans="8:8" x14ac:dyDescent="0.2">
      <c r="H438" s="10"/>
    </row>
    <row r="439" spans="8:8" x14ac:dyDescent="0.2">
      <c r="H439" s="10"/>
    </row>
    <row r="440" spans="8:8" x14ac:dyDescent="0.2">
      <c r="H440" s="10"/>
    </row>
    <row r="441" spans="8:8" x14ac:dyDescent="0.2">
      <c r="H441" s="10"/>
    </row>
    <row r="442" spans="8:8" x14ac:dyDescent="0.2">
      <c r="H442" s="10"/>
    </row>
    <row r="443" spans="8:8" x14ac:dyDescent="0.2">
      <c r="H443" s="10"/>
    </row>
    <row r="444" spans="8:8" x14ac:dyDescent="0.2">
      <c r="H444" s="10"/>
    </row>
    <row r="445" spans="8:8" x14ac:dyDescent="0.2">
      <c r="H445" s="10"/>
    </row>
    <row r="446" spans="8:8" x14ac:dyDescent="0.2">
      <c r="H446" s="10"/>
    </row>
    <row r="447" spans="8:8" x14ac:dyDescent="0.2">
      <c r="H447" s="10"/>
    </row>
    <row r="448" spans="8:8" x14ac:dyDescent="0.2">
      <c r="H448" s="10"/>
    </row>
    <row r="449" spans="8:8" x14ac:dyDescent="0.2">
      <c r="H449" s="10"/>
    </row>
    <row r="450" spans="8:8" x14ac:dyDescent="0.2">
      <c r="H450" s="10"/>
    </row>
    <row r="451" spans="8:8" x14ac:dyDescent="0.2">
      <c r="H451" s="10"/>
    </row>
    <row r="452" spans="8:8" x14ac:dyDescent="0.2">
      <c r="H452" s="10"/>
    </row>
    <row r="453" spans="8:8" x14ac:dyDescent="0.2">
      <c r="H453" s="10"/>
    </row>
    <row r="454" spans="8:8" x14ac:dyDescent="0.2">
      <c r="H454" s="10"/>
    </row>
    <row r="455" spans="8:8" x14ac:dyDescent="0.2">
      <c r="H455" s="10"/>
    </row>
    <row r="456" spans="8:8" x14ac:dyDescent="0.2">
      <c r="H456" s="10"/>
    </row>
    <row r="457" spans="8:8" x14ac:dyDescent="0.2">
      <c r="H457" s="10"/>
    </row>
    <row r="458" spans="8:8" x14ac:dyDescent="0.2">
      <c r="H458" s="10"/>
    </row>
    <row r="459" spans="8:8" x14ac:dyDescent="0.2">
      <c r="H459" s="10"/>
    </row>
    <row r="460" spans="8:8" x14ac:dyDescent="0.2">
      <c r="H460" s="10"/>
    </row>
    <row r="461" spans="8:8" x14ac:dyDescent="0.2">
      <c r="H461" s="10"/>
    </row>
    <row r="462" spans="8:8" x14ac:dyDescent="0.2">
      <c r="H462" s="10"/>
    </row>
    <row r="463" spans="8:8" x14ac:dyDescent="0.2">
      <c r="H463" s="10"/>
    </row>
    <row r="464" spans="8:8" x14ac:dyDescent="0.2">
      <c r="H464" s="10"/>
    </row>
    <row r="465" spans="8:8" x14ac:dyDescent="0.2">
      <c r="H465" s="10"/>
    </row>
    <row r="466" spans="8:8" x14ac:dyDescent="0.2">
      <c r="H466" s="10"/>
    </row>
    <row r="467" spans="8:8" x14ac:dyDescent="0.2">
      <c r="H467" s="10"/>
    </row>
    <row r="468" spans="8:8" x14ac:dyDescent="0.2">
      <c r="H468" s="10"/>
    </row>
    <row r="469" spans="8:8" x14ac:dyDescent="0.2">
      <c r="H469" s="10"/>
    </row>
    <row r="470" spans="8:8" x14ac:dyDescent="0.2">
      <c r="H470" s="10"/>
    </row>
    <row r="471" spans="8:8" x14ac:dyDescent="0.2">
      <c r="H471" s="10"/>
    </row>
    <row r="472" spans="8:8" x14ac:dyDescent="0.2">
      <c r="H472" s="10"/>
    </row>
    <row r="473" spans="8:8" x14ac:dyDescent="0.2">
      <c r="H473" s="10"/>
    </row>
    <row r="474" spans="8:8" x14ac:dyDescent="0.2">
      <c r="H474" s="10"/>
    </row>
    <row r="475" spans="8:8" x14ac:dyDescent="0.2">
      <c r="H475" s="10"/>
    </row>
    <row r="476" spans="8:8" x14ac:dyDescent="0.2">
      <c r="H476" s="10"/>
    </row>
    <row r="477" spans="8:8" x14ac:dyDescent="0.2">
      <c r="H477" s="10"/>
    </row>
    <row r="478" spans="8:8" x14ac:dyDescent="0.2">
      <c r="H478" s="10"/>
    </row>
    <row r="479" spans="8:8" x14ac:dyDescent="0.2">
      <c r="H479" s="10"/>
    </row>
    <row r="480" spans="8:8" x14ac:dyDescent="0.2">
      <c r="H480" s="10"/>
    </row>
    <row r="481" spans="8:8" x14ac:dyDescent="0.2">
      <c r="H481" s="10"/>
    </row>
    <row r="482" spans="8:8" x14ac:dyDescent="0.2">
      <c r="H482" s="10"/>
    </row>
    <row r="483" spans="8:8" x14ac:dyDescent="0.2">
      <c r="H483" s="10"/>
    </row>
    <row r="484" spans="8:8" x14ac:dyDescent="0.2">
      <c r="H484" s="10"/>
    </row>
    <row r="485" spans="8:8" x14ac:dyDescent="0.2">
      <c r="H485" s="10"/>
    </row>
    <row r="486" spans="8:8" x14ac:dyDescent="0.2">
      <c r="H486" s="10"/>
    </row>
    <row r="487" spans="8:8" x14ac:dyDescent="0.2">
      <c r="H487" s="10"/>
    </row>
    <row r="488" spans="8:8" x14ac:dyDescent="0.2">
      <c r="H488" s="10"/>
    </row>
    <row r="489" spans="8:8" x14ac:dyDescent="0.2">
      <c r="H489" s="10"/>
    </row>
    <row r="490" spans="8:8" x14ac:dyDescent="0.2">
      <c r="H490" s="10"/>
    </row>
    <row r="491" spans="8:8" x14ac:dyDescent="0.2">
      <c r="H491" s="10"/>
    </row>
    <row r="492" spans="8:8" x14ac:dyDescent="0.2">
      <c r="H492" s="10"/>
    </row>
    <row r="493" spans="8:8" x14ac:dyDescent="0.2">
      <c r="H493" s="10"/>
    </row>
    <row r="494" spans="8:8" x14ac:dyDescent="0.2">
      <c r="H494" s="10"/>
    </row>
    <row r="495" spans="8:8" x14ac:dyDescent="0.2">
      <c r="H495" s="10"/>
    </row>
    <row r="496" spans="8:8" x14ac:dyDescent="0.2">
      <c r="H496" s="10"/>
    </row>
    <row r="497" spans="8:8" x14ac:dyDescent="0.2">
      <c r="H497" s="10"/>
    </row>
    <row r="498" spans="8:8" x14ac:dyDescent="0.2">
      <c r="H498" s="10"/>
    </row>
    <row r="499" spans="8:8" x14ac:dyDescent="0.2">
      <c r="H499" s="10"/>
    </row>
    <row r="500" spans="8:8" x14ac:dyDescent="0.2">
      <c r="H500" s="10"/>
    </row>
    <row r="501" spans="8:8" x14ac:dyDescent="0.2">
      <c r="H501" s="10"/>
    </row>
    <row r="502" spans="8:8" x14ac:dyDescent="0.2">
      <c r="H502" s="10"/>
    </row>
    <row r="503" spans="8:8" x14ac:dyDescent="0.2">
      <c r="H503" s="10"/>
    </row>
    <row r="504" spans="8:8" x14ac:dyDescent="0.2">
      <c r="H504" s="10"/>
    </row>
    <row r="505" spans="8:8" x14ac:dyDescent="0.2">
      <c r="H505" s="10"/>
    </row>
    <row r="506" spans="8:8" x14ac:dyDescent="0.2">
      <c r="H506" s="10"/>
    </row>
    <row r="507" spans="8:8" x14ac:dyDescent="0.2">
      <c r="H507" s="10"/>
    </row>
    <row r="508" spans="8:8" x14ac:dyDescent="0.2">
      <c r="H508" s="10"/>
    </row>
    <row r="509" spans="8:8" x14ac:dyDescent="0.2">
      <c r="H509" s="10"/>
    </row>
    <row r="510" spans="8:8" x14ac:dyDescent="0.2">
      <c r="H510" s="10"/>
    </row>
    <row r="511" spans="8:8" x14ac:dyDescent="0.2">
      <c r="H511" s="10"/>
    </row>
    <row r="512" spans="8:8" x14ac:dyDescent="0.2">
      <c r="H512" s="10"/>
    </row>
    <row r="513" spans="8:8" x14ac:dyDescent="0.2">
      <c r="H513" s="10"/>
    </row>
    <row r="514" spans="8:8" x14ac:dyDescent="0.2">
      <c r="H514" s="10"/>
    </row>
    <row r="515" spans="8:8" x14ac:dyDescent="0.2">
      <c r="H515" s="10"/>
    </row>
    <row r="516" spans="8:8" x14ac:dyDescent="0.2">
      <c r="H516" s="10"/>
    </row>
    <row r="517" spans="8:8" x14ac:dyDescent="0.2">
      <c r="H517" s="10"/>
    </row>
    <row r="518" spans="8:8" x14ac:dyDescent="0.2">
      <c r="H518" s="10"/>
    </row>
    <row r="519" spans="8:8" x14ac:dyDescent="0.2">
      <c r="H519" s="10"/>
    </row>
    <row r="520" spans="8:8" x14ac:dyDescent="0.2">
      <c r="H520" s="10"/>
    </row>
    <row r="521" spans="8:8" x14ac:dyDescent="0.2">
      <c r="H521" s="10"/>
    </row>
    <row r="522" spans="8:8" x14ac:dyDescent="0.2">
      <c r="H522" s="10"/>
    </row>
    <row r="523" spans="8:8" x14ac:dyDescent="0.2">
      <c r="H523" s="10"/>
    </row>
    <row r="524" spans="8:8" x14ac:dyDescent="0.2">
      <c r="H524" s="10"/>
    </row>
    <row r="525" spans="8:8" x14ac:dyDescent="0.2">
      <c r="H525" s="10"/>
    </row>
    <row r="526" spans="8:8" x14ac:dyDescent="0.2">
      <c r="H526" s="10"/>
    </row>
    <row r="527" spans="8:8" x14ac:dyDescent="0.2">
      <c r="H527" s="10"/>
    </row>
    <row r="528" spans="8:8" x14ac:dyDescent="0.2">
      <c r="H528" s="10"/>
    </row>
    <row r="529" spans="8:8" x14ac:dyDescent="0.2">
      <c r="H529" s="10"/>
    </row>
    <row r="530" spans="8:8" x14ac:dyDescent="0.2">
      <c r="H530" s="10"/>
    </row>
    <row r="531" spans="8:8" x14ac:dyDescent="0.2">
      <c r="H531" s="10"/>
    </row>
    <row r="532" spans="8:8" x14ac:dyDescent="0.2">
      <c r="H532" s="10"/>
    </row>
    <row r="533" spans="8:8" x14ac:dyDescent="0.2">
      <c r="H533" s="10"/>
    </row>
    <row r="534" spans="8:8" x14ac:dyDescent="0.2">
      <c r="H534" s="10"/>
    </row>
    <row r="535" spans="8:8" x14ac:dyDescent="0.2">
      <c r="H535" s="10"/>
    </row>
    <row r="536" spans="8:8" x14ac:dyDescent="0.2">
      <c r="H536" s="10"/>
    </row>
    <row r="537" spans="8:8" x14ac:dyDescent="0.2">
      <c r="H537" s="10"/>
    </row>
    <row r="538" spans="8:8" x14ac:dyDescent="0.2">
      <c r="H538" s="10"/>
    </row>
    <row r="539" spans="8:8" x14ac:dyDescent="0.2">
      <c r="H539" s="10"/>
    </row>
    <row r="540" spans="8:8" x14ac:dyDescent="0.2">
      <c r="H540" s="10"/>
    </row>
    <row r="541" spans="8:8" x14ac:dyDescent="0.2">
      <c r="H541" s="10"/>
    </row>
    <row r="542" spans="8:8" x14ac:dyDescent="0.2">
      <c r="H542" s="10"/>
    </row>
    <row r="543" spans="8:8" x14ac:dyDescent="0.2">
      <c r="H543" s="10"/>
    </row>
    <row r="544" spans="8:8" x14ac:dyDescent="0.2">
      <c r="H544" s="10"/>
    </row>
    <row r="545" spans="8:8" x14ac:dyDescent="0.2">
      <c r="H545" s="10"/>
    </row>
    <row r="546" spans="8:8" x14ac:dyDescent="0.2">
      <c r="H546" s="10"/>
    </row>
    <row r="547" spans="8:8" x14ac:dyDescent="0.2">
      <c r="H547" s="10"/>
    </row>
    <row r="548" spans="8:8" x14ac:dyDescent="0.2">
      <c r="H548" s="10"/>
    </row>
    <row r="549" spans="8:8" x14ac:dyDescent="0.2">
      <c r="H549" s="10"/>
    </row>
    <row r="550" spans="8:8" x14ac:dyDescent="0.2">
      <c r="H550" s="10"/>
    </row>
    <row r="551" spans="8:8" x14ac:dyDescent="0.2">
      <c r="H551" s="10"/>
    </row>
    <row r="552" spans="8:8" x14ac:dyDescent="0.2">
      <c r="H552" s="10"/>
    </row>
    <row r="553" spans="8:8" x14ac:dyDescent="0.2">
      <c r="H553" s="10"/>
    </row>
    <row r="554" spans="8:8" x14ac:dyDescent="0.2">
      <c r="H554" s="10"/>
    </row>
    <row r="555" spans="8:8" x14ac:dyDescent="0.2">
      <c r="H555" s="10"/>
    </row>
    <row r="556" spans="8:8" x14ac:dyDescent="0.2">
      <c r="H556" s="10"/>
    </row>
    <row r="557" spans="8:8" x14ac:dyDescent="0.2">
      <c r="H557" s="10"/>
    </row>
    <row r="558" spans="8:8" x14ac:dyDescent="0.2">
      <c r="H558" s="10"/>
    </row>
    <row r="559" spans="8:8" x14ac:dyDescent="0.2">
      <c r="H559" s="10"/>
    </row>
    <row r="560" spans="8:8" x14ac:dyDescent="0.2">
      <c r="H560" s="10"/>
    </row>
    <row r="561" spans="8:8" x14ac:dyDescent="0.2">
      <c r="H561" s="10"/>
    </row>
    <row r="562" spans="8:8" x14ac:dyDescent="0.2">
      <c r="H562" s="10"/>
    </row>
    <row r="563" spans="8:8" x14ac:dyDescent="0.2">
      <c r="H563" s="10"/>
    </row>
    <row r="564" spans="8:8" x14ac:dyDescent="0.2">
      <c r="H564" s="10"/>
    </row>
    <row r="565" spans="8:8" x14ac:dyDescent="0.2">
      <c r="H565" s="10"/>
    </row>
    <row r="566" spans="8:8" x14ac:dyDescent="0.2">
      <c r="H566" s="10"/>
    </row>
    <row r="567" spans="8:8" x14ac:dyDescent="0.2">
      <c r="H567" s="10"/>
    </row>
    <row r="568" spans="8:8" x14ac:dyDescent="0.2">
      <c r="H568" s="10"/>
    </row>
    <row r="569" spans="8:8" x14ac:dyDescent="0.2">
      <c r="H569" s="10"/>
    </row>
    <row r="570" spans="8:8" x14ac:dyDescent="0.2">
      <c r="H570" s="10"/>
    </row>
    <row r="571" spans="8:8" x14ac:dyDescent="0.2">
      <c r="H571" s="10"/>
    </row>
    <row r="572" spans="8:8" x14ac:dyDescent="0.2">
      <c r="H572" s="10"/>
    </row>
    <row r="573" spans="8:8" x14ac:dyDescent="0.2">
      <c r="H573" s="10"/>
    </row>
    <row r="574" spans="8:8" x14ac:dyDescent="0.2">
      <c r="H574" s="10"/>
    </row>
    <row r="575" spans="8:8" x14ac:dyDescent="0.2">
      <c r="H575" s="10"/>
    </row>
    <row r="576" spans="8:8" x14ac:dyDescent="0.2">
      <c r="H576" s="10"/>
    </row>
    <row r="577" spans="8:8" x14ac:dyDescent="0.2">
      <c r="H577" s="10"/>
    </row>
    <row r="578" spans="8:8" x14ac:dyDescent="0.2">
      <c r="H578" s="10"/>
    </row>
    <row r="579" spans="8:8" x14ac:dyDescent="0.2">
      <c r="H579" s="10"/>
    </row>
    <row r="580" spans="8:8" x14ac:dyDescent="0.2">
      <c r="H580" s="10"/>
    </row>
    <row r="581" spans="8:8" x14ac:dyDescent="0.2">
      <c r="H581" s="10"/>
    </row>
    <row r="582" spans="8:8" x14ac:dyDescent="0.2">
      <c r="H582" s="10"/>
    </row>
    <row r="583" spans="8:8" x14ac:dyDescent="0.2">
      <c r="H583" s="10"/>
    </row>
    <row r="584" spans="8:8" x14ac:dyDescent="0.2">
      <c r="H584" s="10"/>
    </row>
    <row r="585" spans="8:8" x14ac:dyDescent="0.2">
      <c r="H585" s="10"/>
    </row>
    <row r="586" spans="8:8" x14ac:dyDescent="0.2">
      <c r="H586" s="10"/>
    </row>
    <row r="587" spans="8:8" x14ac:dyDescent="0.2">
      <c r="H587" s="10"/>
    </row>
    <row r="588" spans="8:8" x14ac:dyDescent="0.2">
      <c r="H588" s="10"/>
    </row>
    <row r="589" spans="8:8" x14ac:dyDescent="0.2">
      <c r="H589" s="10"/>
    </row>
    <row r="590" spans="8:8" x14ac:dyDescent="0.2">
      <c r="H590" s="10"/>
    </row>
    <row r="591" spans="8:8" x14ac:dyDescent="0.2">
      <c r="H591" s="10"/>
    </row>
    <row r="592" spans="8:8" x14ac:dyDescent="0.2">
      <c r="H592" s="10"/>
    </row>
    <row r="593" spans="8:8" x14ac:dyDescent="0.2">
      <c r="H593" s="10"/>
    </row>
    <row r="594" spans="8:8" x14ac:dyDescent="0.2">
      <c r="H594" s="10"/>
    </row>
    <row r="595" spans="8:8" x14ac:dyDescent="0.2">
      <c r="H595" s="10"/>
    </row>
    <row r="596" spans="8:8" x14ac:dyDescent="0.2">
      <c r="H596" s="10"/>
    </row>
    <row r="597" spans="8:8" x14ac:dyDescent="0.2">
      <c r="H597" s="10"/>
    </row>
    <row r="598" spans="8:8" x14ac:dyDescent="0.2">
      <c r="H598" s="10"/>
    </row>
    <row r="599" spans="8:8" x14ac:dyDescent="0.2">
      <c r="H599" s="10"/>
    </row>
    <row r="600" spans="8:8" x14ac:dyDescent="0.2">
      <c r="H600" s="10"/>
    </row>
    <row r="601" spans="8:8" x14ac:dyDescent="0.2">
      <c r="H601" s="10"/>
    </row>
    <row r="602" spans="8:8" x14ac:dyDescent="0.2">
      <c r="H602" s="10"/>
    </row>
    <row r="603" spans="8:8" x14ac:dyDescent="0.2">
      <c r="H603" s="10"/>
    </row>
    <row r="604" spans="8:8" x14ac:dyDescent="0.2">
      <c r="H604" s="10"/>
    </row>
    <row r="605" spans="8:8" x14ac:dyDescent="0.2">
      <c r="H605" s="10"/>
    </row>
    <row r="606" spans="8:8" x14ac:dyDescent="0.2">
      <c r="H606" s="10"/>
    </row>
    <row r="607" spans="8:8" x14ac:dyDescent="0.2">
      <c r="H607" s="10"/>
    </row>
    <row r="608" spans="8:8" x14ac:dyDescent="0.2">
      <c r="H608" s="10"/>
    </row>
    <row r="609" spans="8:8" x14ac:dyDescent="0.2">
      <c r="H609" s="10"/>
    </row>
    <row r="610" spans="8:8" x14ac:dyDescent="0.2">
      <c r="H610" s="10"/>
    </row>
    <row r="611" spans="8:8" x14ac:dyDescent="0.2">
      <c r="H611" s="10"/>
    </row>
    <row r="612" spans="8:8" x14ac:dyDescent="0.2">
      <c r="H612" s="10"/>
    </row>
    <row r="613" spans="8:8" x14ac:dyDescent="0.2">
      <c r="H613" s="10"/>
    </row>
    <row r="614" spans="8:8" x14ac:dyDescent="0.2">
      <c r="H614" s="10"/>
    </row>
    <row r="615" spans="8:8" x14ac:dyDescent="0.2">
      <c r="H615" s="10"/>
    </row>
    <row r="616" spans="8:8" x14ac:dyDescent="0.2">
      <c r="H616" s="10"/>
    </row>
    <row r="617" spans="8:8" x14ac:dyDescent="0.2">
      <c r="H617" s="10"/>
    </row>
    <row r="618" spans="8:8" x14ac:dyDescent="0.2">
      <c r="H618" s="10"/>
    </row>
    <row r="619" spans="8:8" x14ac:dyDescent="0.2">
      <c r="H619" s="10"/>
    </row>
    <row r="620" spans="8:8" x14ac:dyDescent="0.2">
      <c r="H620" s="10"/>
    </row>
    <row r="621" spans="8:8" x14ac:dyDescent="0.2">
      <c r="H621" s="10"/>
    </row>
    <row r="622" spans="8:8" x14ac:dyDescent="0.2">
      <c r="H622" s="10"/>
    </row>
    <row r="623" spans="8:8" x14ac:dyDescent="0.2">
      <c r="H623" s="10"/>
    </row>
    <row r="624" spans="8:8" x14ac:dyDescent="0.2">
      <c r="H624" s="10"/>
    </row>
    <row r="625" spans="8:8" x14ac:dyDescent="0.2">
      <c r="H625" s="10"/>
    </row>
    <row r="626" spans="8:8" x14ac:dyDescent="0.2">
      <c r="H626" s="10"/>
    </row>
    <row r="627" spans="8:8" x14ac:dyDescent="0.2">
      <c r="H627" s="10"/>
    </row>
    <row r="628" spans="8:8" x14ac:dyDescent="0.2">
      <c r="H628" s="10"/>
    </row>
    <row r="629" spans="8:8" x14ac:dyDescent="0.2">
      <c r="H629" s="10"/>
    </row>
    <row r="630" spans="8:8" x14ac:dyDescent="0.2">
      <c r="H630" s="10"/>
    </row>
    <row r="631" spans="8:8" x14ac:dyDescent="0.2">
      <c r="H631" s="10"/>
    </row>
    <row r="632" spans="8:8" x14ac:dyDescent="0.2">
      <c r="H632" s="10"/>
    </row>
    <row r="633" spans="8:8" x14ac:dyDescent="0.2">
      <c r="H633" s="10"/>
    </row>
    <row r="634" spans="8:8" x14ac:dyDescent="0.2">
      <c r="H634" s="10"/>
    </row>
    <row r="635" spans="8:8" x14ac:dyDescent="0.2">
      <c r="H635" s="10"/>
    </row>
    <row r="636" spans="8:8" x14ac:dyDescent="0.2">
      <c r="H636" s="10"/>
    </row>
    <row r="637" spans="8:8" x14ac:dyDescent="0.2">
      <c r="H637" s="10"/>
    </row>
    <row r="638" spans="8:8" x14ac:dyDescent="0.2">
      <c r="H638" s="10"/>
    </row>
    <row r="639" spans="8:8" x14ac:dyDescent="0.2">
      <c r="H639" s="10"/>
    </row>
    <row r="640" spans="8:8" x14ac:dyDescent="0.2">
      <c r="H640" s="10"/>
    </row>
    <row r="641" spans="8:8" x14ac:dyDescent="0.2">
      <c r="H641" s="10"/>
    </row>
    <row r="642" spans="8:8" x14ac:dyDescent="0.2">
      <c r="H642" s="10"/>
    </row>
    <row r="643" spans="8:8" x14ac:dyDescent="0.2">
      <c r="H643" s="10"/>
    </row>
    <row r="644" spans="8:8" x14ac:dyDescent="0.2">
      <c r="H644" s="10"/>
    </row>
    <row r="645" spans="8:8" x14ac:dyDescent="0.2">
      <c r="H645" s="10"/>
    </row>
    <row r="646" spans="8:8" x14ac:dyDescent="0.2">
      <c r="H646" s="10"/>
    </row>
    <row r="647" spans="8:8" x14ac:dyDescent="0.2">
      <c r="H647" s="10"/>
    </row>
    <row r="648" spans="8:8" x14ac:dyDescent="0.2">
      <c r="H648" s="10"/>
    </row>
    <row r="649" spans="8:8" x14ac:dyDescent="0.2">
      <c r="H649" s="10"/>
    </row>
    <row r="650" spans="8:8" x14ac:dyDescent="0.2">
      <c r="H650" s="10"/>
    </row>
    <row r="651" spans="8:8" x14ac:dyDescent="0.2">
      <c r="H651" s="10"/>
    </row>
    <row r="652" spans="8:8" x14ac:dyDescent="0.2">
      <c r="H652" s="10"/>
    </row>
    <row r="653" spans="8:8" x14ac:dyDescent="0.2">
      <c r="H653" s="10"/>
    </row>
    <row r="654" spans="8:8" x14ac:dyDescent="0.2">
      <c r="H654" s="10"/>
    </row>
    <row r="655" spans="8:8" x14ac:dyDescent="0.2">
      <c r="H655" s="10"/>
    </row>
    <row r="656" spans="8:8" x14ac:dyDescent="0.2">
      <c r="H656" s="10"/>
    </row>
    <row r="657" spans="8:8" x14ac:dyDescent="0.2">
      <c r="H657" s="10"/>
    </row>
    <row r="658" spans="8:8" x14ac:dyDescent="0.2">
      <c r="H658" s="10"/>
    </row>
    <row r="659" spans="8:8" x14ac:dyDescent="0.2">
      <c r="H659" s="10"/>
    </row>
    <row r="660" spans="8:8" x14ac:dyDescent="0.2">
      <c r="H660" s="10"/>
    </row>
    <row r="661" spans="8:8" x14ac:dyDescent="0.2">
      <c r="H661" s="10"/>
    </row>
    <row r="662" spans="8:8" x14ac:dyDescent="0.2">
      <c r="H662" s="10"/>
    </row>
    <row r="663" spans="8:8" x14ac:dyDescent="0.2">
      <c r="H663" s="10"/>
    </row>
    <row r="664" spans="8:8" x14ac:dyDescent="0.2">
      <c r="H664" s="10"/>
    </row>
    <row r="665" spans="8:8" x14ac:dyDescent="0.2">
      <c r="H665" s="10"/>
    </row>
    <row r="666" spans="8:8" x14ac:dyDescent="0.2">
      <c r="H666" s="10"/>
    </row>
    <row r="667" spans="8:8" x14ac:dyDescent="0.2">
      <c r="H667" s="10"/>
    </row>
    <row r="668" spans="8:8" x14ac:dyDescent="0.2">
      <c r="H668" s="10"/>
    </row>
    <row r="669" spans="8:8" x14ac:dyDescent="0.2">
      <c r="H669" s="10"/>
    </row>
    <row r="670" spans="8:8" x14ac:dyDescent="0.2">
      <c r="H670" s="10"/>
    </row>
    <row r="671" spans="8:8" x14ac:dyDescent="0.2">
      <c r="H671" s="10"/>
    </row>
    <row r="672" spans="8:8" x14ac:dyDescent="0.2">
      <c r="H672" s="10"/>
    </row>
    <row r="673" spans="8:8" x14ac:dyDescent="0.2">
      <c r="H673" s="10"/>
    </row>
    <row r="674" spans="8:8" x14ac:dyDescent="0.2">
      <c r="H674" s="10"/>
    </row>
    <row r="675" spans="8:8" x14ac:dyDescent="0.2">
      <c r="H675" s="10"/>
    </row>
    <row r="676" spans="8:8" x14ac:dyDescent="0.2">
      <c r="H676" s="10"/>
    </row>
    <row r="677" spans="8:8" x14ac:dyDescent="0.2">
      <c r="H677" s="10"/>
    </row>
    <row r="678" spans="8:8" x14ac:dyDescent="0.2">
      <c r="H678" s="10"/>
    </row>
    <row r="679" spans="8:8" x14ac:dyDescent="0.2">
      <c r="H679" s="10"/>
    </row>
    <row r="680" spans="8:8" x14ac:dyDescent="0.2">
      <c r="H680" s="10"/>
    </row>
    <row r="681" spans="8:8" x14ac:dyDescent="0.2">
      <c r="H681" s="10"/>
    </row>
    <row r="682" spans="8:8" x14ac:dyDescent="0.2">
      <c r="H682" s="10"/>
    </row>
    <row r="683" spans="8:8" x14ac:dyDescent="0.2">
      <c r="H683" s="10"/>
    </row>
    <row r="684" spans="8:8" x14ac:dyDescent="0.2">
      <c r="H684" s="10"/>
    </row>
    <row r="685" spans="8:8" x14ac:dyDescent="0.2">
      <c r="H685" s="10"/>
    </row>
    <row r="686" spans="8:8" x14ac:dyDescent="0.2">
      <c r="H686" s="10"/>
    </row>
    <row r="687" spans="8:8" x14ac:dyDescent="0.2">
      <c r="H687" s="10"/>
    </row>
    <row r="688" spans="8:8" x14ac:dyDescent="0.2">
      <c r="H688" s="10"/>
    </row>
    <row r="689" spans="8:8" x14ac:dyDescent="0.2">
      <c r="H689" s="10"/>
    </row>
    <row r="690" spans="8:8" x14ac:dyDescent="0.2">
      <c r="H690" s="10"/>
    </row>
    <row r="691" spans="8:8" x14ac:dyDescent="0.2">
      <c r="H691" s="10"/>
    </row>
    <row r="692" spans="8:8" x14ac:dyDescent="0.2">
      <c r="H692" s="10"/>
    </row>
    <row r="693" spans="8:8" x14ac:dyDescent="0.2">
      <c r="H693" s="10"/>
    </row>
    <row r="694" spans="8:8" x14ac:dyDescent="0.2">
      <c r="H694" s="10"/>
    </row>
    <row r="695" spans="8:8" x14ac:dyDescent="0.2">
      <c r="H695" s="10"/>
    </row>
    <row r="696" spans="8:8" x14ac:dyDescent="0.2">
      <c r="H696" s="10"/>
    </row>
    <row r="697" spans="8:8" x14ac:dyDescent="0.2">
      <c r="H697" s="10"/>
    </row>
    <row r="698" spans="8:8" x14ac:dyDescent="0.2">
      <c r="H698" s="10"/>
    </row>
    <row r="699" spans="8:8" x14ac:dyDescent="0.2">
      <c r="H699" s="10"/>
    </row>
    <row r="700" spans="8:8" x14ac:dyDescent="0.2">
      <c r="H700" s="10"/>
    </row>
    <row r="701" spans="8:8" x14ac:dyDescent="0.2">
      <c r="H701" s="10"/>
    </row>
    <row r="702" spans="8:8" x14ac:dyDescent="0.2">
      <c r="H702" s="10"/>
    </row>
    <row r="703" spans="8:8" x14ac:dyDescent="0.2">
      <c r="H703" s="10"/>
    </row>
    <row r="704" spans="8:8" x14ac:dyDescent="0.2">
      <c r="H704" s="10"/>
    </row>
    <row r="705" spans="8:8" x14ac:dyDescent="0.2">
      <c r="H705" s="10"/>
    </row>
    <row r="706" spans="8:8" x14ac:dyDescent="0.2">
      <c r="H706" s="10"/>
    </row>
    <row r="707" spans="8:8" x14ac:dyDescent="0.2">
      <c r="H707" s="10"/>
    </row>
    <row r="708" spans="8:8" x14ac:dyDescent="0.2">
      <c r="H708" s="10"/>
    </row>
    <row r="709" spans="8:8" x14ac:dyDescent="0.2">
      <c r="H709" s="10"/>
    </row>
    <row r="710" spans="8:8" x14ac:dyDescent="0.2">
      <c r="H710" s="10"/>
    </row>
    <row r="711" spans="8:8" x14ac:dyDescent="0.2">
      <c r="H711" s="10"/>
    </row>
    <row r="712" spans="8:8" x14ac:dyDescent="0.2">
      <c r="H712" s="10"/>
    </row>
    <row r="713" spans="8:8" x14ac:dyDescent="0.2">
      <c r="H713" s="10"/>
    </row>
    <row r="714" spans="8:8" x14ac:dyDescent="0.2">
      <c r="H714" s="10"/>
    </row>
    <row r="715" spans="8:8" x14ac:dyDescent="0.2">
      <c r="H715" s="10"/>
    </row>
    <row r="716" spans="8:8" x14ac:dyDescent="0.2">
      <c r="H716" s="10"/>
    </row>
    <row r="717" spans="8:8" x14ac:dyDescent="0.2">
      <c r="H717" s="10"/>
    </row>
    <row r="718" spans="8:8" x14ac:dyDescent="0.2">
      <c r="H718" s="10"/>
    </row>
    <row r="719" spans="8:8" x14ac:dyDescent="0.2">
      <c r="H719" s="10"/>
    </row>
    <row r="720" spans="8:8" x14ac:dyDescent="0.2">
      <c r="H720" s="10"/>
    </row>
    <row r="721" spans="8:8" x14ac:dyDescent="0.2">
      <c r="H721" s="10"/>
    </row>
    <row r="722" spans="8:8" x14ac:dyDescent="0.2">
      <c r="H722" s="10"/>
    </row>
    <row r="723" spans="8:8" x14ac:dyDescent="0.2">
      <c r="H723" s="10"/>
    </row>
    <row r="724" spans="8:8" x14ac:dyDescent="0.2">
      <c r="H724" s="10"/>
    </row>
    <row r="725" spans="8:8" x14ac:dyDescent="0.2">
      <c r="H725" s="10"/>
    </row>
    <row r="726" spans="8:8" x14ac:dyDescent="0.2">
      <c r="H726" s="10"/>
    </row>
    <row r="727" spans="8:8" x14ac:dyDescent="0.2">
      <c r="H727" s="10"/>
    </row>
    <row r="728" spans="8:8" x14ac:dyDescent="0.2">
      <c r="H728" s="10"/>
    </row>
    <row r="729" spans="8:8" x14ac:dyDescent="0.2">
      <c r="H729" s="10"/>
    </row>
    <row r="730" spans="8:8" x14ac:dyDescent="0.2">
      <c r="H730" s="10"/>
    </row>
    <row r="731" spans="8:8" x14ac:dyDescent="0.2">
      <c r="H731" s="10"/>
    </row>
    <row r="732" spans="8:8" x14ac:dyDescent="0.2">
      <c r="H732" s="10"/>
    </row>
    <row r="733" spans="8:8" x14ac:dyDescent="0.2">
      <c r="H733" s="10"/>
    </row>
    <row r="734" spans="8:8" x14ac:dyDescent="0.2">
      <c r="H734" s="10"/>
    </row>
    <row r="735" spans="8:8" x14ac:dyDescent="0.2">
      <c r="H735" s="10"/>
    </row>
    <row r="736" spans="8:8" x14ac:dyDescent="0.2">
      <c r="H736" s="10"/>
    </row>
    <row r="737" spans="8:8" x14ac:dyDescent="0.2">
      <c r="H737" s="10"/>
    </row>
    <row r="738" spans="8:8" x14ac:dyDescent="0.2">
      <c r="H738" s="10"/>
    </row>
    <row r="739" spans="8:8" x14ac:dyDescent="0.2">
      <c r="H739" s="10"/>
    </row>
    <row r="740" spans="8:8" x14ac:dyDescent="0.2">
      <c r="H740" s="10"/>
    </row>
    <row r="741" spans="8:8" x14ac:dyDescent="0.2">
      <c r="H741" s="10"/>
    </row>
    <row r="742" spans="8:8" x14ac:dyDescent="0.2">
      <c r="H742" s="10"/>
    </row>
    <row r="743" spans="8:8" x14ac:dyDescent="0.2">
      <c r="H743" s="10"/>
    </row>
    <row r="744" spans="8:8" x14ac:dyDescent="0.2">
      <c r="H744" s="10"/>
    </row>
    <row r="745" spans="8:8" x14ac:dyDescent="0.2">
      <c r="H745" s="10"/>
    </row>
    <row r="746" spans="8:8" x14ac:dyDescent="0.2">
      <c r="H746" s="10"/>
    </row>
    <row r="747" spans="8:8" x14ac:dyDescent="0.2">
      <c r="H747" s="10"/>
    </row>
    <row r="748" spans="8:8" x14ac:dyDescent="0.2">
      <c r="H748" s="10"/>
    </row>
    <row r="749" spans="8:8" x14ac:dyDescent="0.2">
      <c r="H749" s="10"/>
    </row>
    <row r="750" spans="8:8" x14ac:dyDescent="0.2">
      <c r="H750" s="10"/>
    </row>
    <row r="751" spans="8:8" x14ac:dyDescent="0.2">
      <c r="H751" s="10"/>
    </row>
    <row r="752" spans="8:8" x14ac:dyDescent="0.2">
      <c r="H752" s="10"/>
    </row>
    <row r="753" spans="8:8" x14ac:dyDescent="0.2">
      <c r="H753" s="10"/>
    </row>
    <row r="754" spans="8:8" x14ac:dyDescent="0.2">
      <c r="H754" s="10"/>
    </row>
    <row r="755" spans="8:8" x14ac:dyDescent="0.2">
      <c r="H755" s="10"/>
    </row>
    <row r="756" spans="8:8" x14ac:dyDescent="0.2">
      <c r="H756" s="10"/>
    </row>
    <row r="757" spans="8:8" x14ac:dyDescent="0.2">
      <c r="H757" s="10"/>
    </row>
    <row r="758" spans="8:8" x14ac:dyDescent="0.2">
      <c r="H758" s="10"/>
    </row>
    <row r="759" spans="8:8" x14ac:dyDescent="0.2">
      <c r="H759" s="10"/>
    </row>
    <row r="760" spans="8:8" x14ac:dyDescent="0.2">
      <c r="H760" s="10"/>
    </row>
    <row r="761" spans="8:8" x14ac:dyDescent="0.2">
      <c r="H761" s="10"/>
    </row>
    <row r="762" spans="8:8" x14ac:dyDescent="0.2">
      <c r="H762" s="10"/>
    </row>
    <row r="763" spans="8:8" x14ac:dyDescent="0.2">
      <c r="H763" s="10"/>
    </row>
    <row r="764" spans="8:8" x14ac:dyDescent="0.2">
      <c r="H764" s="10"/>
    </row>
    <row r="765" spans="8:8" x14ac:dyDescent="0.2">
      <c r="H765" s="10"/>
    </row>
    <row r="766" spans="8:8" x14ac:dyDescent="0.2">
      <c r="H766" s="10"/>
    </row>
    <row r="767" spans="8:8" x14ac:dyDescent="0.2">
      <c r="H767" s="10"/>
    </row>
    <row r="768" spans="8:8" x14ac:dyDescent="0.2">
      <c r="H768" s="10"/>
    </row>
    <row r="769" spans="8:8" x14ac:dyDescent="0.2">
      <c r="H769" s="10"/>
    </row>
    <row r="770" spans="8:8" x14ac:dyDescent="0.2">
      <c r="H770" s="10"/>
    </row>
    <row r="771" spans="8:8" x14ac:dyDescent="0.2">
      <c r="H771" s="10"/>
    </row>
    <row r="772" spans="8:8" x14ac:dyDescent="0.2">
      <c r="H772" s="10"/>
    </row>
    <row r="773" spans="8:8" x14ac:dyDescent="0.2">
      <c r="H773" s="10"/>
    </row>
    <row r="774" spans="8:8" x14ac:dyDescent="0.2">
      <c r="H774" s="10"/>
    </row>
    <row r="775" spans="8:8" x14ac:dyDescent="0.2">
      <c r="H775" s="10"/>
    </row>
    <row r="776" spans="8:8" x14ac:dyDescent="0.2">
      <c r="H776" s="10"/>
    </row>
    <row r="777" spans="8:8" x14ac:dyDescent="0.2">
      <c r="H777" s="10"/>
    </row>
    <row r="778" spans="8:8" x14ac:dyDescent="0.2">
      <c r="H778" s="10"/>
    </row>
    <row r="779" spans="8:8" x14ac:dyDescent="0.2">
      <c r="H779" s="10"/>
    </row>
    <row r="780" spans="8:8" x14ac:dyDescent="0.2">
      <c r="H780" s="10"/>
    </row>
    <row r="781" spans="8:8" x14ac:dyDescent="0.2">
      <c r="H781" s="10"/>
    </row>
    <row r="782" spans="8:8" x14ac:dyDescent="0.2">
      <c r="H782" s="10"/>
    </row>
    <row r="783" spans="8:8" x14ac:dyDescent="0.2">
      <c r="H783" s="10"/>
    </row>
    <row r="784" spans="8:8" x14ac:dyDescent="0.2">
      <c r="H784" s="10"/>
    </row>
    <row r="785" spans="8:8" x14ac:dyDescent="0.2">
      <c r="H785" s="10"/>
    </row>
    <row r="786" spans="8:8" x14ac:dyDescent="0.2">
      <c r="H786" s="10"/>
    </row>
    <row r="787" spans="8:8" x14ac:dyDescent="0.2">
      <c r="H787" s="10"/>
    </row>
    <row r="788" spans="8:8" x14ac:dyDescent="0.2">
      <c r="H788" s="10"/>
    </row>
    <row r="789" spans="8:8" x14ac:dyDescent="0.2">
      <c r="H789" s="10"/>
    </row>
    <row r="790" spans="8:8" x14ac:dyDescent="0.2">
      <c r="H790" s="10"/>
    </row>
    <row r="791" spans="8:8" x14ac:dyDescent="0.2">
      <c r="H791" s="10"/>
    </row>
    <row r="792" spans="8:8" x14ac:dyDescent="0.2">
      <c r="H792" s="10"/>
    </row>
    <row r="793" spans="8:8" x14ac:dyDescent="0.2">
      <c r="H793" s="10"/>
    </row>
    <row r="794" spans="8:8" x14ac:dyDescent="0.2">
      <c r="H794" s="10"/>
    </row>
    <row r="795" spans="8:8" x14ac:dyDescent="0.2">
      <c r="H795" s="10"/>
    </row>
    <row r="796" spans="8:8" x14ac:dyDescent="0.2">
      <c r="H796" s="10"/>
    </row>
    <row r="797" spans="8:8" x14ac:dyDescent="0.2">
      <c r="H797" s="10"/>
    </row>
    <row r="798" spans="8:8" x14ac:dyDescent="0.2">
      <c r="H798" s="10"/>
    </row>
    <row r="799" spans="8:8" x14ac:dyDescent="0.2">
      <c r="H799" s="10"/>
    </row>
    <row r="800" spans="8:8" x14ac:dyDescent="0.2">
      <c r="H800" s="10"/>
    </row>
    <row r="801" spans="8:8" x14ac:dyDescent="0.2">
      <c r="H801" s="10"/>
    </row>
    <row r="802" spans="8:8" x14ac:dyDescent="0.2">
      <c r="H802" s="10"/>
    </row>
    <row r="803" spans="8:8" x14ac:dyDescent="0.2">
      <c r="H803" s="10"/>
    </row>
    <row r="804" spans="8:8" x14ac:dyDescent="0.2">
      <c r="H804" s="10"/>
    </row>
    <row r="805" spans="8:8" x14ac:dyDescent="0.2">
      <c r="H805" s="10"/>
    </row>
    <row r="806" spans="8:8" x14ac:dyDescent="0.2">
      <c r="H806" s="10"/>
    </row>
    <row r="807" spans="8:8" x14ac:dyDescent="0.2">
      <c r="H807" s="10"/>
    </row>
    <row r="808" spans="8:8" x14ac:dyDescent="0.2">
      <c r="H808" s="10"/>
    </row>
    <row r="809" spans="8:8" x14ac:dyDescent="0.2">
      <c r="H809" s="10"/>
    </row>
    <row r="810" spans="8:8" x14ac:dyDescent="0.2">
      <c r="H810" s="10"/>
    </row>
    <row r="811" spans="8:8" x14ac:dyDescent="0.2">
      <c r="H811" s="10"/>
    </row>
    <row r="812" spans="8:8" x14ac:dyDescent="0.2">
      <c r="H812" s="10"/>
    </row>
    <row r="813" spans="8:8" x14ac:dyDescent="0.2">
      <c r="H813" s="10"/>
    </row>
    <row r="814" spans="8:8" x14ac:dyDescent="0.2">
      <c r="H814" s="10"/>
    </row>
    <row r="815" spans="8:8" x14ac:dyDescent="0.2">
      <c r="H815" s="10"/>
    </row>
    <row r="816" spans="8:8" x14ac:dyDescent="0.2">
      <c r="H816" s="10"/>
    </row>
    <row r="817" spans="8:8" x14ac:dyDescent="0.2">
      <c r="H817" s="10"/>
    </row>
    <row r="818" spans="8:8" x14ac:dyDescent="0.2">
      <c r="H818" s="10"/>
    </row>
    <row r="819" spans="8:8" x14ac:dyDescent="0.2">
      <c r="H819" s="10"/>
    </row>
    <row r="820" spans="8:8" x14ac:dyDescent="0.2">
      <c r="H820" s="10"/>
    </row>
    <row r="821" spans="8:8" x14ac:dyDescent="0.2">
      <c r="H821" s="10"/>
    </row>
    <row r="822" spans="8:8" x14ac:dyDescent="0.2">
      <c r="H822" s="10"/>
    </row>
    <row r="823" spans="8:8" x14ac:dyDescent="0.2">
      <c r="H823" s="10"/>
    </row>
    <row r="824" spans="8:8" x14ac:dyDescent="0.2">
      <c r="H824" s="10"/>
    </row>
    <row r="825" spans="8:8" x14ac:dyDescent="0.2">
      <c r="H825" s="10"/>
    </row>
    <row r="826" spans="8:8" x14ac:dyDescent="0.2">
      <c r="H826" s="10"/>
    </row>
    <row r="827" spans="8:8" x14ac:dyDescent="0.2">
      <c r="H827" s="10"/>
    </row>
    <row r="828" spans="8:8" x14ac:dyDescent="0.2">
      <c r="H828" s="10"/>
    </row>
    <row r="829" spans="8:8" x14ac:dyDescent="0.2">
      <c r="H829" s="10"/>
    </row>
    <row r="830" spans="8:8" x14ac:dyDescent="0.2">
      <c r="H830" s="10"/>
    </row>
    <row r="831" spans="8:8" x14ac:dyDescent="0.2">
      <c r="H831" s="10"/>
    </row>
    <row r="832" spans="8:8" x14ac:dyDescent="0.2">
      <c r="H832" s="10"/>
    </row>
    <row r="833" spans="8:8" x14ac:dyDescent="0.2">
      <c r="H833" s="10"/>
    </row>
    <row r="834" spans="8:8" x14ac:dyDescent="0.2">
      <c r="H834" s="10"/>
    </row>
    <row r="835" spans="8:8" x14ac:dyDescent="0.2">
      <c r="H835" s="10"/>
    </row>
    <row r="836" spans="8:8" x14ac:dyDescent="0.2">
      <c r="H836" s="10"/>
    </row>
    <row r="837" spans="8:8" x14ac:dyDescent="0.2">
      <c r="H837" s="10"/>
    </row>
    <row r="838" spans="8:8" x14ac:dyDescent="0.2">
      <c r="H838" s="10"/>
    </row>
    <row r="839" spans="8:8" x14ac:dyDescent="0.2">
      <c r="H839" s="10"/>
    </row>
    <row r="840" spans="8:8" x14ac:dyDescent="0.2">
      <c r="H840" s="10"/>
    </row>
    <row r="841" spans="8:8" x14ac:dyDescent="0.2">
      <c r="H841" s="10"/>
    </row>
    <row r="842" spans="8:8" x14ac:dyDescent="0.2">
      <c r="H842" s="10"/>
    </row>
    <row r="843" spans="8:8" x14ac:dyDescent="0.2">
      <c r="H843" s="10"/>
    </row>
    <row r="844" spans="8:8" x14ac:dyDescent="0.2">
      <c r="H844" s="10"/>
    </row>
    <row r="845" spans="8:8" x14ac:dyDescent="0.2">
      <c r="H845" s="10"/>
    </row>
    <row r="846" spans="8:8" x14ac:dyDescent="0.2">
      <c r="H846" s="10"/>
    </row>
    <row r="847" spans="8:8" x14ac:dyDescent="0.2">
      <c r="H847" s="10"/>
    </row>
    <row r="848" spans="8:8" x14ac:dyDescent="0.2">
      <c r="H848" s="10"/>
    </row>
    <row r="849" spans="8:8" x14ac:dyDescent="0.2">
      <c r="H849" s="10"/>
    </row>
    <row r="850" spans="8:8" x14ac:dyDescent="0.2">
      <c r="H850" s="10"/>
    </row>
    <row r="851" spans="8:8" x14ac:dyDescent="0.2">
      <c r="H851" s="10"/>
    </row>
    <row r="852" spans="8:8" x14ac:dyDescent="0.2">
      <c r="H852" s="10"/>
    </row>
    <row r="853" spans="8:8" x14ac:dyDescent="0.2">
      <c r="H853" s="10"/>
    </row>
    <row r="854" spans="8:8" x14ac:dyDescent="0.2">
      <c r="H854" s="10"/>
    </row>
    <row r="855" spans="8:8" x14ac:dyDescent="0.2">
      <c r="H855" s="10"/>
    </row>
    <row r="856" spans="8:8" x14ac:dyDescent="0.2">
      <c r="H856" s="10"/>
    </row>
    <row r="857" spans="8:8" x14ac:dyDescent="0.2">
      <c r="H857" s="10"/>
    </row>
    <row r="858" spans="8:8" x14ac:dyDescent="0.2">
      <c r="H858" s="10"/>
    </row>
    <row r="859" spans="8:8" x14ac:dyDescent="0.2">
      <c r="H859" s="10"/>
    </row>
    <row r="860" spans="8:8" x14ac:dyDescent="0.2">
      <c r="H860" s="10"/>
    </row>
    <row r="861" spans="8:8" x14ac:dyDescent="0.2">
      <c r="H861" s="10"/>
    </row>
    <row r="862" spans="8:8" x14ac:dyDescent="0.2">
      <c r="H862" s="10"/>
    </row>
    <row r="863" spans="8:8" x14ac:dyDescent="0.2">
      <c r="H863" s="10"/>
    </row>
    <row r="864" spans="8:8" x14ac:dyDescent="0.2">
      <c r="H864" s="10"/>
    </row>
    <row r="865" spans="8:8" x14ac:dyDescent="0.2">
      <c r="H865" s="10"/>
    </row>
    <row r="866" spans="8:8" x14ac:dyDescent="0.2">
      <c r="H866" s="10"/>
    </row>
    <row r="867" spans="8:8" x14ac:dyDescent="0.2">
      <c r="H867" s="10"/>
    </row>
    <row r="868" spans="8:8" x14ac:dyDescent="0.2">
      <c r="H868" s="10"/>
    </row>
    <row r="869" spans="8:8" x14ac:dyDescent="0.2">
      <c r="H869" s="10"/>
    </row>
    <row r="870" spans="8:8" x14ac:dyDescent="0.2">
      <c r="H870" s="10"/>
    </row>
    <row r="871" spans="8:8" x14ac:dyDescent="0.2">
      <c r="H871" s="10"/>
    </row>
    <row r="872" spans="8:8" x14ac:dyDescent="0.2">
      <c r="H872" s="10"/>
    </row>
    <row r="873" spans="8:8" x14ac:dyDescent="0.2">
      <c r="H873" s="10"/>
    </row>
    <row r="874" spans="8:8" x14ac:dyDescent="0.2">
      <c r="H874" s="10"/>
    </row>
    <row r="875" spans="8:8" x14ac:dyDescent="0.2">
      <c r="H875" s="10"/>
    </row>
    <row r="876" spans="8:8" x14ac:dyDescent="0.2">
      <c r="H876" s="10"/>
    </row>
    <row r="877" spans="8:8" x14ac:dyDescent="0.2">
      <c r="H877" s="10"/>
    </row>
    <row r="878" spans="8:8" x14ac:dyDescent="0.2">
      <c r="H878" s="10"/>
    </row>
    <row r="879" spans="8:8" x14ac:dyDescent="0.2">
      <c r="H879" s="10"/>
    </row>
    <row r="880" spans="8:8" x14ac:dyDescent="0.2">
      <c r="H880" s="10"/>
    </row>
    <row r="881" spans="8:8" x14ac:dyDescent="0.2">
      <c r="H881" s="10"/>
    </row>
    <row r="882" spans="8:8" x14ac:dyDescent="0.2">
      <c r="H882" s="10"/>
    </row>
    <row r="883" spans="8:8" x14ac:dyDescent="0.2">
      <c r="H883" s="10"/>
    </row>
    <row r="884" spans="8:8" x14ac:dyDescent="0.2">
      <c r="H884" s="10"/>
    </row>
    <row r="885" spans="8:8" x14ac:dyDescent="0.2">
      <c r="H885" s="10"/>
    </row>
    <row r="886" spans="8:8" x14ac:dyDescent="0.2">
      <c r="H886" s="10"/>
    </row>
    <row r="887" spans="8:8" x14ac:dyDescent="0.2">
      <c r="H887" s="10"/>
    </row>
    <row r="888" spans="8:8" x14ac:dyDescent="0.2">
      <c r="H888" s="10"/>
    </row>
    <row r="889" spans="8:8" x14ac:dyDescent="0.2">
      <c r="H889" s="10"/>
    </row>
    <row r="890" spans="8:8" x14ac:dyDescent="0.2">
      <c r="H890" s="10"/>
    </row>
    <row r="891" spans="8:8" x14ac:dyDescent="0.2">
      <c r="H891" s="10"/>
    </row>
    <row r="892" spans="8:8" x14ac:dyDescent="0.2">
      <c r="H892" s="10"/>
    </row>
    <row r="893" spans="8:8" x14ac:dyDescent="0.2">
      <c r="H893" s="10"/>
    </row>
    <row r="894" spans="8:8" x14ac:dyDescent="0.2">
      <c r="H894" s="10"/>
    </row>
    <row r="895" spans="8:8" x14ac:dyDescent="0.2">
      <c r="H895" s="10"/>
    </row>
    <row r="896" spans="8:8" x14ac:dyDescent="0.2">
      <c r="H896" s="10"/>
    </row>
    <row r="897" spans="8:8" x14ac:dyDescent="0.2">
      <c r="H897" s="10"/>
    </row>
    <row r="898" spans="8:8" x14ac:dyDescent="0.2">
      <c r="H898" s="10"/>
    </row>
    <row r="899" spans="8:8" x14ac:dyDescent="0.2">
      <c r="H899" s="10"/>
    </row>
    <row r="900" spans="8:8" x14ac:dyDescent="0.2">
      <c r="H900" s="10"/>
    </row>
    <row r="901" spans="8:8" x14ac:dyDescent="0.2">
      <c r="H901" s="10"/>
    </row>
    <row r="902" spans="8:8" x14ac:dyDescent="0.2">
      <c r="H902" s="10"/>
    </row>
    <row r="903" spans="8:8" x14ac:dyDescent="0.2">
      <c r="H903" s="10"/>
    </row>
    <row r="904" spans="8:8" x14ac:dyDescent="0.2">
      <c r="H904" s="10"/>
    </row>
    <row r="905" spans="8:8" x14ac:dyDescent="0.2">
      <c r="H905" s="10"/>
    </row>
    <row r="906" spans="8:8" x14ac:dyDescent="0.2">
      <c r="H906" s="10"/>
    </row>
    <row r="907" spans="8:8" x14ac:dyDescent="0.2">
      <c r="H907" s="10"/>
    </row>
    <row r="908" spans="8:8" x14ac:dyDescent="0.2">
      <c r="H908" s="10"/>
    </row>
    <row r="909" spans="8:8" x14ac:dyDescent="0.2">
      <c r="H909" s="10"/>
    </row>
    <row r="910" spans="8:8" x14ac:dyDescent="0.2">
      <c r="H910" s="10"/>
    </row>
    <row r="911" spans="8:8" x14ac:dyDescent="0.2">
      <c r="H911" s="10"/>
    </row>
    <row r="912" spans="8:8" x14ac:dyDescent="0.2">
      <c r="H912" s="10"/>
    </row>
    <row r="913" spans="8:8" x14ac:dyDescent="0.2">
      <c r="H913" s="10"/>
    </row>
    <row r="914" spans="8:8" x14ac:dyDescent="0.2">
      <c r="H914" s="10"/>
    </row>
    <row r="915" spans="8:8" x14ac:dyDescent="0.2">
      <c r="H915" s="10"/>
    </row>
    <row r="916" spans="8:8" x14ac:dyDescent="0.2">
      <c r="H916" s="10"/>
    </row>
    <row r="917" spans="8:8" x14ac:dyDescent="0.2">
      <c r="H917" s="10"/>
    </row>
    <row r="918" spans="8:8" x14ac:dyDescent="0.2">
      <c r="H918" s="10"/>
    </row>
    <row r="919" spans="8:8" x14ac:dyDescent="0.2">
      <c r="H919" s="10"/>
    </row>
    <row r="920" spans="8:8" x14ac:dyDescent="0.2">
      <c r="H920" s="10"/>
    </row>
    <row r="921" spans="8:8" x14ac:dyDescent="0.2">
      <c r="H921" s="10"/>
    </row>
    <row r="922" spans="8:8" x14ac:dyDescent="0.2">
      <c r="H922" s="10"/>
    </row>
    <row r="923" spans="8:8" x14ac:dyDescent="0.2">
      <c r="H923" s="10"/>
    </row>
    <row r="924" spans="8:8" x14ac:dyDescent="0.2">
      <c r="H924" s="10"/>
    </row>
    <row r="925" spans="8:8" x14ac:dyDescent="0.2">
      <c r="H925" s="10"/>
    </row>
    <row r="926" spans="8:8" x14ac:dyDescent="0.2">
      <c r="H926" s="10"/>
    </row>
    <row r="927" spans="8:8" x14ac:dyDescent="0.2">
      <c r="H927" s="10"/>
    </row>
    <row r="928" spans="8:8" x14ac:dyDescent="0.2">
      <c r="H928" s="10"/>
    </row>
    <row r="929" spans="8:8" x14ac:dyDescent="0.2">
      <c r="H929" s="10"/>
    </row>
    <row r="930" spans="8:8" x14ac:dyDescent="0.2">
      <c r="H930" s="10"/>
    </row>
    <row r="931" spans="8:8" x14ac:dyDescent="0.2">
      <c r="H931" s="10"/>
    </row>
    <row r="932" spans="8:8" x14ac:dyDescent="0.2">
      <c r="H932" s="10"/>
    </row>
    <row r="933" spans="8:8" x14ac:dyDescent="0.2">
      <c r="H933" s="10"/>
    </row>
    <row r="934" spans="8:8" x14ac:dyDescent="0.2">
      <c r="H934" s="10"/>
    </row>
    <row r="935" spans="8:8" x14ac:dyDescent="0.2">
      <c r="H935" s="10"/>
    </row>
    <row r="936" spans="8:8" x14ac:dyDescent="0.2">
      <c r="H936" s="10"/>
    </row>
    <row r="937" spans="8:8" x14ac:dyDescent="0.2">
      <c r="H937" s="10"/>
    </row>
    <row r="938" spans="8:8" x14ac:dyDescent="0.2">
      <c r="H938" s="10"/>
    </row>
    <row r="939" spans="8:8" x14ac:dyDescent="0.2">
      <c r="H939" s="10"/>
    </row>
    <row r="940" spans="8:8" x14ac:dyDescent="0.2">
      <c r="H940" s="10"/>
    </row>
    <row r="941" spans="8:8" x14ac:dyDescent="0.2">
      <c r="H941" s="10"/>
    </row>
    <row r="942" spans="8:8" x14ac:dyDescent="0.2">
      <c r="H942" s="10"/>
    </row>
    <row r="943" spans="8:8" x14ac:dyDescent="0.2">
      <c r="H943" s="10"/>
    </row>
    <row r="944" spans="8:8" x14ac:dyDescent="0.2">
      <c r="H944" s="10"/>
    </row>
    <row r="945" spans="8:8" x14ac:dyDescent="0.2">
      <c r="H945" s="10"/>
    </row>
    <row r="946" spans="8:8" x14ac:dyDescent="0.2">
      <c r="H946" s="10"/>
    </row>
    <row r="947" spans="8:8" x14ac:dyDescent="0.2">
      <c r="H947" s="10"/>
    </row>
    <row r="948" spans="8:8" x14ac:dyDescent="0.2">
      <c r="H948" s="10"/>
    </row>
    <row r="949" spans="8:8" x14ac:dyDescent="0.2">
      <c r="H949" s="10"/>
    </row>
    <row r="950" spans="8:8" x14ac:dyDescent="0.2">
      <c r="H950" s="10"/>
    </row>
    <row r="951" spans="8:8" x14ac:dyDescent="0.2">
      <c r="H951" s="10"/>
    </row>
    <row r="952" spans="8:8" x14ac:dyDescent="0.2">
      <c r="H952" s="10"/>
    </row>
    <row r="953" spans="8:8" x14ac:dyDescent="0.2">
      <c r="H953" s="10"/>
    </row>
    <row r="954" spans="8:8" x14ac:dyDescent="0.2">
      <c r="H954" s="10"/>
    </row>
    <row r="955" spans="8:8" x14ac:dyDescent="0.2">
      <c r="H955" s="10"/>
    </row>
    <row r="956" spans="8:8" x14ac:dyDescent="0.2">
      <c r="H956" s="10"/>
    </row>
    <row r="957" spans="8:8" x14ac:dyDescent="0.2">
      <c r="H957" s="10"/>
    </row>
    <row r="958" spans="8:8" x14ac:dyDescent="0.2">
      <c r="H958" s="10"/>
    </row>
    <row r="959" spans="8:8" x14ac:dyDescent="0.2">
      <c r="H959" s="10"/>
    </row>
    <row r="960" spans="8:8" x14ac:dyDescent="0.2">
      <c r="H960" s="10"/>
    </row>
    <row r="961" spans="8:8" x14ac:dyDescent="0.2">
      <c r="H961" s="10"/>
    </row>
    <row r="962" spans="8:8" x14ac:dyDescent="0.2">
      <c r="H962" s="10"/>
    </row>
    <row r="963" spans="8:8" x14ac:dyDescent="0.2">
      <c r="H963" s="10"/>
    </row>
    <row r="964" spans="8:8" x14ac:dyDescent="0.2">
      <c r="H964" s="10"/>
    </row>
    <row r="965" spans="8:8" x14ac:dyDescent="0.2">
      <c r="H965" s="10"/>
    </row>
    <row r="966" spans="8:8" x14ac:dyDescent="0.2">
      <c r="H966" s="10"/>
    </row>
    <row r="967" spans="8:8" x14ac:dyDescent="0.2">
      <c r="H967" s="10"/>
    </row>
    <row r="968" spans="8:8" x14ac:dyDescent="0.2">
      <c r="H968" s="10"/>
    </row>
    <row r="969" spans="8:8" x14ac:dyDescent="0.2">
      <c r="H969" s="10"/>
    </row>
    <row r="970" spans="8:8" x14ac:dyDescent="0.2">
      <c r="H970" s="10"/>
    </row>
    <row r="971" spans="8:8" x14ac:dyDescent="0.2">
      <c r="H971" s="10"/>
    </row>
    <row r="972" spans="8:8" x14ac:dyDescent="0.2">
      <c r="H972" s="10"/>
    </row>
    <row r="973" spans="8:8" x14ac:dyDescent="0.2">
      <c r="H973" s="10"/>
    </row>
    <row r="974" spans="8:8" x14ac:dyDescent="0.2">
      <c r="H974" s="10"/>
    </row>
    <row r="975" spans="8:8" x14ac:dyDescent="0.2">
      <c r="H975" s="10"/>
    </row>
    <row r="976" spans="8:8" x14ac:dyDescent="0.2">
      <c r="H976" s="10"/>
    </row>
    <row r="977" spans="8:8" x14ac:dyDescent="0.2">
      <c r="H977" s="10"/>
    </row>
    <row r="978" spans="8:8" x14ac:dyDescent="0.2">
      <c r="H978" s="10"/>
    </row>
    <row r="979" spans="8:8" x14ac:dyDescent="0.2">
      <c r="H979" s="10"/>
    </row>
    <row r="980" spans="8:8" x14ac:dyDescent="0.2">
      <c r="H980" s="10"/>
    </row>
    <row r="981" spans="8:8" x14ac:dyDescent="0.2">
      <c r="H981" s="10"/>
    </row>
    <row r="982" spans="8:8" x14ac:dyDescent="0.2">
      <c r="H982" s="10"/>
    </row>
    <row r="983" spans="8:8" x14ac:dyDescent="0.2">
      <c r="H983" s="10"/>
    </row>
    <row r="984" spans="8:8" x14ac:dyDescent="0.2">
      <c r="H984" s="10"/>
    </row>
    <row r="985" spans="8:8" x14ac:dyDescent="0.2">
      <c r="H985" s="10"/>
    </row>
    <row r="986" spans="8:8" x14ac:dyDescent="0.2">
      <c r="H986" s="10"/>
    </row>
    <row r="987" spans="8:8" x14ac:dyDescent="0.2">
      <c r="H987" s="10"/>
    </row>
    <row r="988" spans="8:8" x14ac:dyDescent="0.2">
      <c r="H988" s="10"/>
    </row>
    <row r="989" spans="8:8" x14ac:dyDescent="0.2">
      <c r="H989" s="10"/>
    </row>
    <row r="990" spans="8:8" x14ac:dyDescent="0.2">
      <c r="H990" s="10"/>
    </row>
    <row r="991" spans="8:8" x14ac:dyDescent="0.2">
      <c r="H991" s="10"/>
    </row>
    <row r="992" spans="8:8" x14ac:dyDescent="0.2">
      <c r="H992" s="10"/>
    </row>
    <row r="993" spans="8:8" x14ac:dyDescent="0.2">
      <c r="H993" s="10"/>
    </row>
    <row r="994" spans="8:8" x14ac:dyDescent="0.2">
      <c r="H994" s="10"/>
    </row>
    <row r="995" spans="8:8" x14ac:dyDescent="0.2">
      <c r="H995" s="10"/>
    </row>
    <row r="996" spans="8:8" x14ac:dyDescent="0.2">
      <c r="H996" s="10"/>
    </row>
    <row r="997" spans="8:8" x14ac:dyDescent="0.2">
      <c r="H997" s="10"/>
    </row>
    <row r="998" spans="8:8" x14ac:dyDescent="0.2">
      <c r="H998" s="10"/>
    </row>
    <row r="999" spans="8:8" x14ac:dyDescent="0.2">
      <c r="H999" s="10"/>
    </row>
    <row r="1000" spans="8:8" x14ac:dyDescent="0.2">
      <c r="H1000" s="10"/>
    </row>
    <row r="1001" spans="8:8" x14ac:dyDescent="0.2">
      <c r="H1001" s="10"/>
    </row>
    <row r="1002" spans="8:8" x14ac:dyDescent="0.2">
      <c r="H1002" s="10"/>
    </row>
    <row r="1003" spans="8:8" x14ac:dyDescent="0.2">
      <c r="H1003" s="10"/>
    </row>
    <row r="1004" spans="8:8" x14ac:dyDescent="0.2">
      <c r="H1004" s="10"/>
    </row>
    <row r="1005" spans="8:8" x14ac:dyDescent="0.2">
      <c r="H1005" s="10"/>
    </row>
    <row r="1006" spans="8:8" x14ac:dyDescent="0.2">
      <c r="H1006" s="10"/>
    </row>
    <row r="1007" spans="8:8" x14ac:dyDescent="0.2">
      <c r="H1007" s="10"/>
    </row>
    <row r="1008" spans="8:8" x14ac:dyDescent="0.2">
      <c r="H1008" s="10"/>
    </row>
    <row r="1009" spans="8:8" x14ac:dyDescent="0.2">
      <c r="H1009" s="10"/>
    </row>
    <row r="1010" spans="8:8" x14ac:dyDescent="0.2">
      <c r="H1010" s="10"/>
    </row>
    <row r="1011" spans="8:8" x14ac:dyDescent="0.2">
      <c r="H1011" s="10"/>
    </row>
    <row r="1012" spans="8:8" x14ac:dyDescent="0.2">
      <c r="H1012" s="10"/>
    </row>
    <row r="1013" spans="8:8" x14ac:dyDescent="0.2">
      <c r="H1013" s="10"/>
    </row>
    <row r="1014" spans="8:8" x14ac:dyDescent="0.2">
      <c r="H1014" s="10"/>
    </row>
    <row r="1015" spans="8:8" x14ac:dyDescent="0.2">
      <c r="H1015" s="10"/>
    </row>
    <row r="1016" spans="8:8" x14ac:dyDescent="0.2">
      <c r="H1016" s="10"/>
    </row>
    <row r="1017" spans="8:8" x14ac:dyDescent="0.2">
      <c r="H1017" s="10"/>
    </row>
    <row r="1018" spans="8:8" x14ac:dyDescent="0.2">
      <c r="H1018" s="10"/>
    </row>
    <row r="1019" spans="8:8" x14ac:dyDescent="0.2">
      <c r="H1019" s="10"/>
    </row>
    <row r="1020" spans="8:8" x14ac:dyDescent="0.2">
      <c r="H1020" s="10"/>
    </row>
    <row r="1021" spans="8:8" x14ac:dyDescent="0.2">
      <c r="H1021" s="10"/>
    </row>
    <row r="1022" spans="8:8" x14ac:dyDescent="0.2">
      <c r="H1022" s="10"/>
    </row>
    <row r="1023" spans="8:8" x14ac:dyDescent="0.2">
      <c r="H1023" s="10"/>
    </row>
    <row r="1024" spans="8:8" x14ac:dyDescent="0.2">
      <c r="H1024" s="10"/>
    </row>
    <row r="1025" spans="8:8" x14ac:dyDescent="0.2">
      <c r="H1025" s="10"/>
    </row>
    <row r="1026" spans="8:8" x14ac:dyDescent="0.2">
      <c r="H1026" s="10"/>
    </row>
    <row r="1027" spans="8:8" x14ac:dyDescent="0.2">
      <c r="H1027" s="10"/>
    </row>
    <row r="1028" spans="8:8" x14ac:dyDescent="0.2">
      <c r="H1028" s="10"/>
    </row>
    <row r="1029" spans="8:8" x14ac:dyDescent="0.2">
      <c r="H1029" s="10"/>
    </row>
    <row r="1030" spans="8:8" x14ac:dyDescent="0.2">
      <c r="H1030" s="10"/>
    </row>
    <row r="1031" spans="8:8" x14ac:dyDescent="0.2">
      <c r="H1031" s="10"/>
    </row>
    <row r="1032" spans="8:8" x14ac:dyDescent="0.2">
      <c r="H1032" s="10"/>
    </row>
    <row r="1033" spans="8:8" x14ac:dyDescent="0.2">
      <c r="H1033" s="10"/>
    </row>
    <row r="1034" spans="8:8" x14ac:dyDescent="0.2">
      <c r="H1034" s="10"/>
    </row>
    <row r="1035" spans="8:8" x14ac:dyDescent="0.2">
      <c r="H1035" s="10"/>
    </row>
    <row r="1036" spans="8:8" x14ac:dyDescent="0.2">
      <c r="H1036" s="10"/>
    </row>
    <row r="1037" spans="8:8" x14ac:dyDescent="0.2">
      <c r="H1037" s="10"/>
    </row>
    <row r="1038" spans="8:8" x14ac:dyDescent="0.2">
      <c r="H1038" s="10"/>
    </row>
    <row r="1039" spans="8:8" x14ac:dyDescent="0.2">
      <c r="H1039" s="10"/>
    </row>
    <row r="1040" spans="8:8" x14ac:dyDescent="0.2">
      <c r="H1040" s="10"/>
    </row>
    <row r="1041" spans="8:8" x14ac:dyDescent="0.2">
      <c r="H1041" s="10"/>
    </row>
    <row r="1042" spans="8:8" x14ac:dyDescent="0.2">
      <c r="H1042" s="10"/>
    </row>
    <row r="1043" spans="8:8" x14ac:dyDescent="0.2">
      <c r="H1043" s="10"/>
    </row>
    <row r="1044" spans="8:8" x14ac:dyDescent="0.2">
      <c r="H1044" s="10"/>
    </row>
    <row r="1045" spans="8:8" x14ac:dyDescent="0.2">
      <c r="H1045" s="10"/>
    </row>
    <row r="1046" spans="8:8" x14ac:dyDescent="0.2">
      <c r="H1046" s="10"/>
    </row>
    <row r="1047" spans="8:8" x14ac:dyDescent="0.2">
      <c r="H1047" s="10"/>
    </row>
    <row r="1048" spans="8:8" x14ac:dyDescent="0.2">
      <c r="H1048" s="10"/>
    </row>
    <row r="1049" spans="8:8" x14ac:dyDescent="0.2">
      <c r="H1049" s="10"/>
    </row>
    <row r="1050" spans="8:8" x14ac:dyDescent="0.2">
      <c r="H1050" s="10"/>
    </row>
    <row r="1051" spans="8:8" x14ac:dyDescent="0.2">
      <c r="H1051" s="10"/>
    </row>
    <row r="1052" spans="8:8" x14ac:dyDescent="0.2">
      <c r="H1052" s="10"/>
    </row>
    <row r="1053" spans="8:8" x14ac:dyDescent="0.2">
      <c r="H1053" s="10"/>
    </row>
    <row r="1054" spans="8:8" x14ac:dyDescent="0.2">
      <c r="H1054" s="10"/>
    </row>
    <row r="1055" spans="8:8" x14ac:dyDescent="0.2">
      <c r="H1055" s="10"/>
    </row>
    <row r="1056" spans="8:8" x14ac:dyDescent="0.2">
      <c r="H1056" s="10"/>
    </row>
    <row r="1057" spans="8:8" x14ac:dyDescent="0.2">
      <c r="H1057" s="10"/>
    </row>
    <row r="1058" spans="8:8" x14ac:dyDescent="0.2">
      <c r="H1058" s="10"/>
    </row>
    <row r="1059" spans="8:8" x14ac:dyDescent="0.2">
      <c r="H1059" s="10"/>
    </row>
    <row r="1060" spans="8:8" x14ac:dyDescent="0.2">
      <c r="H1060" s="10"/>
    </row>
    <row r="1061" spans="8:8" x14ac:dyDescent="0.2">
      <c r="H1061" s="10"/>
    </row>
    <row r="1062" spans="8:8" x14ac:dyDescent="0.2">
      <c r="H1062" s="10"/>
    </row>
    <row r="1063" spans="8:8" x14ac:dyDescent="0.2">
      <c r="H1063" s="10"/>
    </row>
    <row r="1064" spans="8:8" x14ac:dyDescent="0.2">
      <c r="H1064" s="10"/>
    </row>
    <row r="1065" spans="8:8" x14ac:dyDescent="0.2">
      <c r="H1065" s="10"/>
    </row>
    <row r="1066" spans="8:8" x14ac:dyDescent="0.2">
      <c r="H1066" s="10"/>
    </row>
    <row r="1067" spans="8:8" x14ac:dyDescent="0.2">
      <c r="H1067" s="10"/>
    </row>
    <row r="1068" spans="8:8" x14ac:dyDescent="0.2">
      <c r="H1068" s="10"/>
    </row>
    <row r="1069" spans="8:8" x14ac:dyDescent="0.2">
      <c r="H1069" s="10"/>
    </row>
    <row r="1070" spans="8:8" x14ac:dyDescent="0.2">
      <c r="H1070" s="10"/>
    </row>
    <row r="1071" spans="8:8" x14ac:dyDescent="0.2">
      <c r="H1071" s="10"/>
    </row>
    <row r="1072" spans="8:8" x14ac:dyDescent="0.2">
      <c r="H1072" s="10"/>
    </row>
    <row r="1073" spans="8:8" x14ac:dyDescent="0.2">
      <c r="H1073" s="10"/>
    </row>
    <row r="1074" spans="8:8" x14ac:dyDescent="0.2">
      <c r="H1074" s="10"/>
    </row>
    <row r="1075" spans="8:8" x14ac:dyDescent="0.2">
      <c r="H1075" s="10"/>
    </row>
    <row r="1076" spans="8:8" x14ac:dyDescent="0.2">
      <c r="H1076" s="10"/>
    </row>
    <row r="1077" spans="8:8" x14ac:dyDescent="0.2">
      <c r="H1077" s="10"/>
    </row>
    <row r="1078" spans="8:8" x14ac:dyDescent="0.2">
      <c r="H1078" s="10"/>
    </row>
    <row r="1079" spans="8:8" x14ac:dyDescent="0.2">
      <c r="H1079" s="10"/>
    </row>
    <row r="1080" spans="8:8" x14ac:dyDescent="0.2">
      <c r="H1080" s="10"/>
    </row>
    <row r="1081" spans="8:8" x14ac:dyDescent="0.2">
      <c r="H1081" s="10"/>
    </row>
    <row r="1082" spans="8:8" x14ac:dyDescent="0.2">
      <c r="H1082" s="10"/>
    </row>
    <row r="1083" spans="8:8" x14ac:dyDescent="0.2">
      <c r="H1083" s="10"/>
    </row>
    <row r="1084" spans="8:8" x14ac:dyDescent="0.2">
      <c r="H1084" s="10"/>
    </row>
    <row r="1085" spans="8:8" x14ac:dyDescent="0.2">
      <c r="H1085" s="10"/>
    </row>
    <row r="1086" spans="8:8" x14ac:dyDescent="0.2">
      <c r="H1086" s="10"/>
    </row>
    <row r="1087" spans="8:8" x14ac:dyDescent="0.2">
      <c r="H1087" s="10"/>
    </row>
    <row r="1088" spans="8:8" x14ac:dyDescent="0.2">
      <c r="H1088" s="10"/>
    </row>
    <row r="1089" spans="8:8" x14ac:dyDescent="0.2">
      <c r="H1089" s="10"/>
    </row>
    <row r="1090" spans="8:8" x14ac:dyDescent="0.2">
      <c r="H1090" s="10"/>
    </row>
    <row r="1091" spans="8:8" x14ac:dyDescent="0.2">
      <c r="H1091" s="10"/>
    </row>
    <row r="1092" spans="8:8" x14ac:dyDescent="0.2">
      <c r="H1092" s="10"/>
    </row>
    <row r="1093" spans="8:8" x14ac:dyDescent="0.2">
      <c r="H1093" s="10"/>
    </row>
    <row r="1094" spans="8:8" x14ac:dyDescent="0.2">
      <c r="H1094" s="10"/>
    </row>
    <row r="1095" spans="8:8" x14ac:dyDescent="0.2">
      <c r="H1095" s="10"/>
    </row>
    <row r="1096" spans="8:8" x14ac:dyDescent="0.2">
      <c r="H1096" s="10"/>
    </row>
    <row r="1097" spans="8:8" x14ac:dyDescent="0.2">
      <c r="H1097" s="10"/>
    </row>
    <row r="1098" spans="8:8" x14ac:dyDescent="0.2">
      <c r="H1098" s="10"/>
    </row>
    <row r="1099" spans="8:8" x14ac:dyDescent="0.2">
      <c r="H1099" s="10"/>
    </row>
    <row r="1100" spans="8:8" x14ac:dyDescent="0.2">
      <c r="H1100" s="10"/>
    </row>
    <row r="1101" spans="8:8" x14ac:dyDescent="0.2">
      <c r="H1101" s="10"/>
    </row>
    <row r="1102" spans="8:8" x14ac:dyDescent="0.2">
      <c r="H1102" s="10"/>
    </row>
    <row r="1103" spans="8:8" x14ac:dyDescent="0.2">
      <c r="H1103" s="10"/>
    </row>
    <row r="1104" spans="8:8" x14ac:dyDescent="0.2">
      <c r="H1104" s="10"/>
    </row>
    <row r="1105" spans="8:8" x14ac:dyDescent="0.2">
      <c r="H1105" s="10"/>
    </row>
    <row r="1106" spans="8:8" x14ac:dyDescent="0.2">
      <c r="H1106" s="10"/>
    </row>
    <row r="1107" spans="8:8" x14ac:dyDescent="0.2">
      <c r="H1107" s="10"/>
    </row>
    <row r="1108" spans="8:8" x14ac:dyDescent="0.2">
      <c r="H1108" s="10"/>
    </row>
    <row r="1109" spans="8:8" x14ac:dyDescent="0.2">
      <c r="H1109" s="10"/>
    </row>
    <row r="1110" spans="8:8" x14ac:dyDescent="0.2">
      <c r="H1110" s="10"/>
    </row>
    <row r="1111" spans="8:8" x14ac:dyDescent="0.2">
      <c r="H1111" s="10"/>
    </row>
    <row r="1112" spans="8:8" x14ac:dyDescent="0.2">
      <c r="H1112" s="10"/>
    </row>
    <row r="1113" spans="8:8" x14ac:dyDescent="0.2">
      <c r="H1113" s="10"/>
    </row>
    <row r="1114" spans="8:8" x14ac:dyDescent="0.2">
      <c r="H1114" s="10"/>
    </row>
    <row r="1115" spans="8:8" x14ac:dyDescent="0.2">
      <c r="H1115" s="10"/>
    </row>
    <row r="1116" spans="8:8" x14ac:dyDescent="0.2">
      <c r="H1116" s="10"/>
    </row>
    <row r="1117" spans="8:8" x14ac:dyDescent="0.2">
      <c r="H1117" s="10"/>
    </row>
    <row r="1118" spans="8:8" x14ac:dyDescent="0.2">
      <c r="H1118" s="10"/>
    </row>
    <row r="1119" spans="8:8" x14ac:dyDescent="0.2">
      <c r="H1119" s="10"/>
    </row>
    <row r="1120" spans="8:8" x14ac:dyDescent="0.2">
      <c r="H1120" s="10"/>
    </row>
    <row r="1121" spans="8:8" x14ac:dyDescent="0.2">
      <c r="H1121" s="10"/>
    </row>
    <row r="1122" spans="8:8" x14ac:dyDescent="0.2">
      <c r="H1122" s="10"/>
    </row>
    <row r="1123" spans="8:8" x14ac:dyDescent="0.2">
      <c r="H1123" s="10"/>
    </row>
    <row r="1124" spans="8:8" x14ac:dyDescent="0.2">
      <c r="H1124" s="10"/>
    </row>
    <row r="1125" spans="8:8" x14ac:dyDescent="0.2">
      <c r="H1125" s="10"/>
    </row>
    <row r="1126" spans="8:8" x14ac:dyDescent="0.2">
      <c r="H1126" s="10"/>
    </row>
    <row r="1127" spans="8:8" x14ac:dyDescent="0.2">
      <c r="H1127" s="10"/>
    </row>
    <row r="1128" spans="8:8" x14ac:dyDescent="0.2">
      <c r="H1128" s="10"/>
    </row>
    <row r="1129" spans="8:8" x14ac:dyDescent="0.2">
      <c r="H1129" s="10"/>
    </row>
    <row r="1130" spans="8:8" x14ac:dyDescent="0.2">
      <c r="H1130" s="10"/>
    </row>
    <row r="1131" spans="8:8" x14ac:dyDescent="0.2">
      <c r="H1131" s="10"/>
    </row>
    <row r="1132" spans="8:8" x14ac:dyDescent="0.2">
      <c r="H1132" s="10"/>
    </row>
    <row r="1133" spans="8:8" x14ac:dyDescent="0.2">
      <c r="H1133" s="10"/>
    </row>
    <row r="1134" spans="8:8" x14ac:dyDescent="0.2">
      <c r="H1134" s="10"/>
    </row>
    <row r="1135" spans="8:8" x14ac:dyDescent="0.2">
      <c r="H1135" s="10"/>
    </row>
    <row r="1136" spans="8:8" x14ac:dyDescent="0.2">
      <c r="H1136" s="10"/>
    </row>
    <row r="1137" spans="8:8" x14ac:dyDescent="0.2">
      <c r="H1137" s="10"/>
    </row>
    <row r="1138" spans="8:8" x14ac:dyDescent="0.2">
      <c r="H1138" s="10"/>
    </row>
    <row r="1139" spans="8:8" x14ac:dyDescent="0.2">
      <c r="H1139" s="10"/>
    </row>
    <row r="1140" spans="8:8" x14ac:dyDescent="0.2">
      <c r="H1140" s="10"/>
    </row>
    <row r="1141" spans="8:8" x14ac:dyDescent="0.2">
      <c r="H1141" s="10"/>
    </row>
    <row r="1142" spans="8:8" x14ac:dyDescent="0.2">
      <c r="H1142" s="10"/>
    </row>
    <row r="1143" spans="8:8" x14ac:dyDescent="0.2">
      <c r="H1143" s="10"/>
    </row>
    <row r="1144" spans="8:8" x14ac:dyDescent="0.2">
      <c r="H1144" s="10"/>
    </row>
    <row r="1145" spans="8:8" x14ac:dyDescent="0.2">
      <c r="H1145" s="10"/>
    </row>
    <row r="1146" spans="8:8" x14ac:dyDescent="0.2">
      <c r="H1146" s="10"/>
    </row>
    <row r="1147" spans="8:8" x14ac:dyDescent="0.2">
      <c r="H1147" s="10"/>
    </row>
    <row r="1148" spans="8:8" x14ac:dyDescent="0.2">
      <c r="H1148" s="10"/>
    </row>
    <row r="1149" spans="8:8" x14ac:dyDescent="0.2">
      <c r="H1149" s="10"/>
    </row>
    <row r="1150" spans="8:8" x14ac:dyDescent="0.2">
      <c r="H1150" s="10"/>
    </row>
    <row r="1151" spans="8:8" x14ac:dyDescent="0.2">
      <c r="H1151" s="10"/>
    </row>
    <row r="1152" spans="8:8" x14ac:dyDescent="0.2">
      <c r="H1152" s="10"/>
    </row>
    <row r="1153" spans="8:8" x14ac:dyDescent="0.2">
      <c r="H1153" s="10"/>
    </row>
    <row r="1154" spans="8:8" x14ac:dyDescent="0.2">
      <c r="H1154" s="10"/>
    </row>
    <row r="1155" spans="8:8" x14ac:dyDescent="0.2">
      <c r="H1155" s="10"/>
    </row>
    <row r="1156" spans="8:8" x14ac:dyDescent="0.2">
      <c r="H1156" s="10"/>
    </row>
    <row r="1157" spans="8:8" x14ac:dyDescent="0.2">
      <c r="H1157" s="10"/>
    </row>
    <row r="1158" spans="8:8" x14ac:dyDescent="0.2">
      <c r="H1158" s="10"/>
    </row>
    <row r="1159" spans="8:8" x14ac:dyDescent="0.2">
      <c r="H1159" s="10"/>
    </row>
    <row r="1160" spans="8:8" x14ac:dyDescent="0.2">
      <c r="H1160" s="10"/>
    </row>
    <row r="1161" spans="8:8" x14ac:dyDescent="0.2">
      <c r="H1161" s="10"/>
    </row>
    <row r="1162" spans="8:8" x14ac:dyDescent="0.2">
      <c r="H1162" s="10"/>
    </row>
    <row r="1163" spans="8:8" x14ac:dyDescent="0.2">
      <c r="H1163" s="10"/>
    </row>
    <row r="1164" spans="8:8" x14ac:dyDescent="0.2">
      <c r="H1164" s="10"/>
    </row>
    <row r="1165" spans="8:8" x14ac:dyDescent="0.2">
      <c r="H1165" s="10"/>
    </row>
    <row r="1166" spans="8:8" x14ac:dyDescent="0.2">
      <c r="H1166" s="10"/>
    </row>
    <row r="1167" spans="8:8" x14ac:dyDescent="0.2">
      <c r="H1167" s="10"/>
    </row>
    <row r="1168" spans="8:8" x14ac:dyDescent="0.2">
      <c r="H1168" s="10"/>
    </row>
    <row r="1169" spans="8:8" x14ac:dyDescent="0.2">
      <c r="H1169" s="10"/>
    </row>
    <row r="1170" spans="8:8" x14ac:dyDescent="0.2">
      <c r="H1170" s="10"/>
    </row>
    <row r="1171" spans="8:8" x14ac:dyDescent="0.2">
      <c r="H1171" s="10"/>
    </row>
    <row r="1172" spans="8:8" x14ac:dyDescent="0.2">
      <c r="H1172" s="10"/>
    </row>
    <row r="1173" spans="8:8" x14ac:dyDescent="0.2">
      <c r="H1173" s="10"/>
    </row>
    <row r="1174" spans="8:8" x14ac:dyDescent="0.2">
      <c r="H1174" s="10"/>
    </row>
    <row r="1175" spans="8:8" x14ac:dyDescent="0.2">
      <c r="H1175" s="10"/>
    </row>
    <row r="1176" spans="8:8" x14ac:dyDescent="0.2">
      <c r="H1176" s="10"/>
    </row>
    <row r="1177" spans="8:8" x14ac:dyDescent="0.2">
      <c r="H1177" s="10"/>
    </row>
    <row r="1178" spans="8:8" x14ac:dyDescent="0.2">
      <c r="H1178" s="10"/>
    </row>
    <row r="1179" spans="8:8" x14ac:dyDescent="0.2">
      <c r="H1179" s="10"/>
    </row>
    <row r="1180" spans="8:8" x14ac:dyDescent="0.2">
      <c r="H1180" s="10"/>
    </row>
    <row r="1181" spans="8:8" x14ac:dyDescent="0.2">
      <c r="H1181" s="10"/>
    </row>
    <row r="1182" spans="8:8" x14ac:dyDescent="0.2">
      <c r="H1182" s="10"/>
    </row>
    <row r="1183" spans="8:8" x14ac:dyDescent="0.2">
      <c r="H1183" s="10"/>
    </row>
    <row r="1184" spans="8:8" x14ac:dyDescent="0.2">
      <c r="H1184" s="10"/>
    </row>
    <row r="1185" spans="8:8" x14ac:dyDescent="0.2">
      <c r="H1185" s="10"/>
    </row>
    <row r="1186" spans="8:8" x14ac:dyDescent="0.2">
      <c r="H1186" s="10"/>
    </row>
    <row r="1187" spans="8:8" x14ac:dyDescent="0.2">
      <c r="H1187" s="10"/>
    </row>
    <row r="1188" spans="8:8" x14ac:dyDescent="0.2">
      <c r="H1188" s="10"/>
    </row>
    <row r="1189" spans="8:8" x14ac:dyDescent="0.2">
      <c r="H1189" s="10"/>
    </row>
    <row r="1190" spans="8:8" x14ac:dyDescent="0.2">
      <c r="H1190" s="10"/>
    </row>
    <row r="1191" spans="8:8" x14ac:dyDescent="0.2">
      <c r="H1191" s="10"/>
    </row>
    <row r="1192" spans="8:8" x14ac:dyDescent="0.2">
      <c r="H1192" s="10"/>
    </row>
    <row r="1193" spans="8:8" x14ac:dyDescent="0.2">
      <c r="H1193" s="10"/>
    </row>
    <row r="1194" spans="8:8" x14ac:dyDescent="0.2">
      <c r="H1194" s="10"/>
    </row>
    <row r="1195" spans="8:8" x14ac:dyDescent="0.2">
      <c r="H1195" s="10"/>
    </row>
    <row r="1196" spans="8:8" x14ac:dyDescent="0.2">
      <c r="H1196" s="10"/>
    </row>
    <row r="1197" spans="8:8" x14ac:dyDescent="0.2">
      <c r="H1197" s="10"/>
    </row>
    <row r="1198" spans="8:8" x14ac:dyDescent="0.2">
      <c r="H1198" s="10"/>
    </row>
    <row r="1199" spans="8:8" x14ac:dyDescent="0.2">
      <c r="H1199" s="10"/>
    </row>
    <row r="1200" spans="8:8" x14ac:dyDescent="0.2">
      <c r="H1200" s="10"/>
    </row>
    <row r="1201" spans="8:8" x14ac:dyDescent="0.2">
      <c r="H1201" s="10"/>
    </row>
    <row r="1202" spans="8:8" x14ac:dyDescent="0.2">
      <c r="H1202" s="10"/>
    </row>
    <row r="1203" spans="8:8" x14ac:dyDescent="0.2">
      <c r="H1203" s="10"/>
    </row>
    <row r="1204" spans="8:8" x14ac:dyDescent="0.2">
      <c r="H1204" s="10"/>
    </row>
    <row r="1205" spans="8:8" x14ac:dyDescent="0.2">
      <c r="H1205" s="10"/>
    </row>
    <row r="1206" spans="8:8" x14ac:dyDescent="0.2">
      <c r="H1206" s="10"/>
    </row>
    <row r="1207" spans="8:8" x14ac:dyDescent="0.2">
      <c r="H1207" s="10"/>
    </row>
    <row r="1208" spans="8:8" x14ac:dyDescent="0.2">
      <c r="H1208" s="10"/>
    </row>
    <row r="1209" spans="8:8" x14ac:dyDescent="0.2">
      <c r="H1209" s="10"/>
    </row>
    <row r="1210" spans="8:8" x14ac:dyDescent="0.2">
      <c r="H1210" s="10"/>
    </row>
    <row r="1211" spans="8:8" x14ac:dyDescent="0.2">
      <c r="H1211" s="10"/>
    </row>
    <row r="1212" spans="8:8" x14ac:dyDescent="0.2">
      <c r="H1212" s="10"/>
    </row>
    <row r="1213" spans="8:8" x14ac:dyDescent="0.2">
      <c r="H1213" s="10"/>
    </row>
    <row r="1214" spans="8:8" x14ac:dyDescent="0.2">
      <c r="H1214" s="10"/>
    </row>
    <row r="1215" spans="8:8" x14ac:dyDescent="0.2">
      <c r="H1215" s="10"/>
    </row>
    <row r="1216" spans="8:8" x14ac:dyDescent="0.2">
      <c r="H1216" s="10"/>
    </row>
    <row r="1217" spans="8:8" x14ac:dyDescent="0.2">
      <c r="H1217" s="10"/>
    </row>
    <row r="1218" spans="8:8" x14ac:dyDescent="0.2">
      <c r="H1218" s="10"/>
    </row>
    <row r="1219" spans="8:8" x14ac:dyDescent="0.2">
      <c r="H1219" s="10"/>
    </row>
    <row r="1220" spans="8:8" x14ac:dyDescent="0.2">
      <c r="H1220" s="10"/>
    </row>
    <row r="1221" spans="8:8" x14ac:dyDescent="0.2">
      <c r="H1221" s="10"/>
    </row>
    <row r="1222" spans="8:8" x14ac:dyDescent="0.2">
      <c r="H1222" s="10"/>
    </row>
    <row r="1223" spans="8:8" x14ac:dyDescent="0.2">
      <c r="H1223" s="10"/>
    </row>
    <row r="1224" spans="8:8" x14ac:dyDescent="0.2">
      <c r="H1224" s="10"/>
    </row>
    <row r="1225" spans="8:8" x14ac:dyDescent="0.2">
      <c r="H1225" s="10"/>
    </row>
    <row r="1226" spans="8:8" x14ac:dyDescent="0.2">
      <c r="H1226" s="10"/>
    </row>
    <row r="1227" spans="8:8" x14ac:dyDescent="0.2">
      <c r="H1227" s="10"/>
    </row>
    <row r="1228" spans="8:8" x14ac:dyDescent="0.2">
      <c r="H1228" s="10"/>
    </row>
    <row r="1229" spans="8:8" x14ac:dyDescent="0.2">
      <c r="H1229" s="10"/>
    </row>
    <row r="1230" spans="8:8" x14ac:dyDescent="0.2">
      <c r="H1230" s="10"/>
    </row>
    <row r="1231" spans="8:8" x14ac:dyDescent="0.2">
      <c r="H1231" s="10"/>
    </row>
    <row r="1232" spans="8:8" x14ac:dyDescent="0.2">
      <c r="H1232" s="10"/>
    </row>
    <row r="1233" spans="8:8" x14ac:dyDescent="0.2">
      <c r="H1233" s="10"/>
    </row>
    <row r="1234" spans="8:8" x14ac:dyDescent="0.2">
      <c r="H1234" s="10"/>
    </row>
    <row r="1235" spans="8:8" x14ac:dyDescent="0.2">
      <c r="H1235" s="10"/>
    </row>
    <row r="1236" spans="8:8" x14ac:dyDescent="0.2">
      <c r="H1236" s="10"/>
    </row>
    <row r="1237" spans="8:8" x14ac:dyDescent="0.2">
      <c r="H1237" s="10"/>
    </row>
    <row r="1238" spans="8:8" x14ac:dyDescent="0.2">
      <c r="H1238" s="10"/>
    </row>
    <row r="1239" spans="8:8" x14ac:dyDescent="0.2">
      <c r="H1239" s="10"/>
    </row>
    <row r="1240" spans="8:8" x14ac:dyDescent="0.2">
      <c r="H1240" s="10"/>
    </row>
    <row r="1241" spans="8:8" x14ac:dyDescent="0.2">
      <c r="H1241" s="10"/>
    </row>
    <row r="1242" spans="8:8" x14ac:dyDescent="0.2">
      <c r="H1242" s="10"/>
    </row>
    <row r="1243" spans="8:8" x14ac:dyDescent="0.2">
      <c r="H1243" s="10"/>
    </row>
    <row r="1244" spans="8:8" x14ac:dyDescent="0.2">
      <c r="H1244" s="10"/>
    </row>
    <row r="1245" spans="8:8" x14ac:dyDescent="0.2">
      <c r="H1245" s="10"/>
    </row>
    <row r="1246" spans="8:8" x14ac:dyDescent="0.2">
      <c r="H1246" s="10"/>
    </row>
    <row r="1247" spans="8:8" x14ac:dyDescent="0.2">
      <c r="H1247" s="10"/>
    </row>
    <row r="1248" spans="8:8" x14ac:dyDescent="0.2">
      <c r="H1248" s="10"/>
    </row>
    <row r="1249" spans="8:8" x14ac:dyDescent="0.2">
      <c r="H1249" s="10"/>
    </row>
    <row r="1250" spans="8:8" x14ac:dyDescent="0.2">
      <c r="H1250" s="10"/>
    </row>
    <row r="1251" spans="8:8" x14ac:dyDescent="0.2">
      <c r="H1251" s="10"/>
    </row>
    <row r="1252" spans="8:8" x14ac:dyDescent="0.2">
      <c r="H1252" s="10"/>
    </row>
    <row r="1253" spans="8:8" x14ac:dyDescent="0.2">
      <c r="H1253" s="10"/>
    </row>
    <row r="1254" spans="8:8" x14ac:dyDescent="0.2">
      <c r="H1254" s="10"/>
    </row>
    <row r="1255" spans="8:8" x14ac:dyDescent="0.2">
      <c r="H1255" s="10"/>
    </row>
    <row r="1256" spans="8:8" x14ac:dyDescent="0.2">
      <c r="H1256" s="10"/>
    </row>
    <row r="1257" spans="8:8" x14ac:dyDescent="0.2">
      <c r="H1257" s="10"/>
    </row>
    <row r="1258" spans="8:8" x14ac:dyDescent="0.2">
      <c r="H1258" s="10"/>
    </row>
    <row r="1259" spans="8:8" x14ac:dyDescent="0.2">
      <c r="H1259" s="10"/>
    </row>
    <row r="1260" spans="8:8" x14ac:dyDescent="0.2">
      <c r="H1260" s="10"/>
    </row>
    <row r="1261" spans="8:8" x14ac:dyDescent="0.2">
      <c r="H1261" s="10"/>
    </row>
    <row r="1262" spans="8:8" x14ac:dyDescent="0.2">
      <c r="H1262" s="10"/>
    </row>
    <row r="1263" spans="8:8" x14ac:dyDescent="0.2">
      <c r="H1263" s="10"/>
    </row>
    <row r="1264" spans="8:8" x14ac:dyDescent="0.2">
      <c r="H1264" s="10"/>
    </row>
    <row r="1265" spans="8:8" x14ac:dyDescent="0.2">
      <c r="H1265" s="10"/>
    </row>
    <row r="1266" spans="8:8" x14ac:dyDescent="0.2">
      <c r="H1266" s="10"/>
    </row>
    <row r="1267" spans="8:8" x14ac:dyDescent="0.2">
      <c r="H1267" s="10"/>
    </row>
    <row r="1268" spans="8:8" x14ac:dyDescent="0.2">
      <c r="H1268" s="10"/>
    </row>
    <row r="1269" spans="8:8" x14ac:dyDescent="0.2">
      <c r="H1269" s="10"/>
    </row>
    <row r="1270" spans="8:8" x14ac:dyDescent="0.2">
      <c r="H1270" s="10"/>
    </row>
    <row r="1271" spans="8:8" x14ac:dyDescent="0.2">
      <c r="H1271" s="10"/>
    </row>
    <row r="1272" spans="8:8" x14ac:dyDescent="0.2">
      <c r="H1272" s="10"/>
    </row>
    <row r="1273" spans="8:8" x14ac:dyDescent="0.2">
      <c r="H1273" s="10"/>
    </row>
    <row r="1274" spans="8:8" x14ac:dyDescent="0.2">
      <c r="H1274" s="10"/>
    </row>
    <row r="1275" spans="8:8" x14ac:dyDescent="0.2">
      <c r="H1275" s="10"/>
    </row>
    <row r="1276" spans="8:8" x14ac:dyDescent="0.2">
      <c r="H1276" s="10"/>
    </row>
    <row r="1277" spans="8:8" x14ac:dyDescent="0.2">
      <c r="H1277" s="10"/>
    </row>
    <row r="1278" spans="8:8" x14ac:dyDescent="0.2">
      <c r="H1278" s="10"/>
    </row>
    <row r="1279" spans="8:8" x14ac:dyDescent="0.2">
      <c r="H1279" s="10"/>
    </row>
    <row r="1280" spans="8:8" x14ac:dyDescent="0.2">
      <c r="H1280" s="10"/>
    </row>
    <row r="1281" spans="8:8" x14ac:dyDescent="0.2">
      <c r="H1281" s="10"/>
    </row>
    <row r="1282" spans="8:8" x14ac:dyDescent="0.2">
      <c r="H1282" s="10"/>
    </row>
    <row r="1283" spans="8:8" x14ac:dyDescent="0.2">
      <c r="H1283" s="10"/>
    </row>
    <row r="1284" spans="8:8" x14ac:dyDescent="0.2">
      <c r="H1284" s="10"/>
    </row>
    <row r="1285" spans="8:8" x14ac:dyDescent="0.2">
      <c r="H1285" s="10"/>
    </row>
    <row r="1286" spans="8:8" x14ac:dyDescent="0.2">
      <c r="H1286" s="10"/>
    </row>
    <row r="1287" spans="8:8" x14ac:dyDescent="0.2">
      <c r="H1287" s="10"/>
    </row>
    <row r="1288" spans="8:8" x14ac:dyDescent="0.2">
      <c r="H1288" s="10"/>
    </row>
    <row r="1289" spans="8:8" x14ac:dyDescent="0.2">
      <c r="H1289" s="10"/>
    </row>
    <row r="1290" spans="8:8" x14ac:dyDescent="0.2">
      <c r="H1290" s="10"/>
    </row>
    <row r="1291" spans="8:8" x14ac:dyDescent="0.2">
      <c r="H1291" s="10"/>
    </row>
    <row r="1292" spans="8:8" x14ac:dyDescent="0.2">
      <c r="H1292" s="10"/>
    </row>
    <row r="1293" spans="8:8" x14ac:dyDescent="0.2">
      <c r="H1293" s="10"/>
    </row>
    <row r="1294" spans="8:8" x14ac:dyDescent="0.2">
      <c r="H1294" s="10"/>
    </row>
    <row r="1295" spans="8:8" x14ac:dyDescent="0.2">
      <c r="H1295" s="10"/>
    </row>
    <row r="1296" spans="8:8" x14ac:dyDescent="0.2">
      <c r="H1296" s="10"/>
    </row>
    <row r="1297" spans="8:8" x14ac:dyDescent="0.2">
      <c r="H1297" s="10"/>
    </row>
    <row r="1298" spans="8:8" x14ac:dyDescent="0.2">
      <c r="H1298" s="10"/>
    </row>
    <row r="1299" spans="8:8" x14ac:dyDescent="0.2">
      <c r="H1299" s="10"/>
    </row>
    <row r="1300" spans="8:8" x14ac:dyDescent="0.2">
      <c r="H1300" s="10"/>
    </row>
    <row r="1301" spans="8:8" x14ac:dyDescent="0.2">
      <c r="H1301" s="10"/>
    </row>
    <row r="1302" spans="8:8" x14ac:dyDescent="0.2">
      <c r="H1302" s="10"/>
    </row>
    <row r="1303" spans="8:8" x14ac:dyDescent="0.2">
      <c r="H1303" s="10"/>
    </row>
    <row r="1304" spans="8:8" x14ac:dyDescent="0.2">
      <c r="H1304" s="10"/>
    </row>
    <row r="1305" spans="8:8" x14ac:dyDescent="0.2">
      <c r="H1305" s="10"/>
    </row>
    <row r="1306" spans="8:8" x14ac:dyDescent="0.2">
      <c r="H1306" s="10"/>
    </row>
    <row r="1307" spans="8:8" x14ac:dyDescent="0.2">
      <c r="H1307" s="10"/>
    </row>
    <row r="1308" spans="8:8" x14ac:dyDescent="0.2">
      <c r="H1308" s="10"/>
    </row>
    <row r="1309" spans="8:8" x14ac:dyDescent="0.2">
      <c r="H1309" s="10"/>
    </row>
    <row r="1310" spans="8:8" x14ac:dyDescent="0.2">
      <c r="H1310" s="10"/>
    </row>
    <row r="1311" spans="8:8" x14ac:dyDescent="0.2">
      <c r="H1311" s="10"/>
    </row>
    <row r="1312" spans="8:8" x14ac:dyDescent="0.2">
      <c r="H1312" s="10"/>
    </row>
    <row r="1313" spans="8:8" x14ac:dyDescent="0.2">
      <c r="H1313" s="10"/>
    </row>
    <row r="1314" spans="8:8" x14ac:dyDescent="0.2">
      <c r="H1314" s="10"/>
    </row>
    <row r="1315" spans="8:8" x14ac:dyDescent="0.2">
      <c r="H1315" s="10"/>
    </row>
    <row r="1316" spans="8:8" x14ac:dyDescent="0.2">
      <c r="H1316" s="10"/>
    </row>
    <row r="1317" spans="8:8" x14ac:dyDescent="0.2">
      <c r="H1317" s="10"/>
    </row>
    <row r="1318" spans="8:8" x14ac:dyDescent="0.2">
      <c r="H1318" s="10"/>
    </row>
    <row r="1319" spans="8:8" x14ac:dyDescent="0.2">
      <c r="H1319" s="10"/>
    </row>
    <row r="1320" spans="8:8" x14ac:dyDescent="0.2">
      <c r="H1320" s="10"/>
    </row>
    <row r="1321" spans="8:8" x14ac:dyDescent="0.2">
      <c r="H1321" s="10"/>
    </row>
    <row r="1322" spans="8:8" x14ac:dyDescent="0.2">
      <c r="H1322" s="10"/>
    </row>
    <row r="1323" spans="8:8" x14ac:dyDescent="0.2">
      <c r="H1323" s="10"/>
    </row>
    <row r="1324" spans="8:8" x14ac:dyDescent="0.2">
      <c r="H1324" s="10"/>
    </row>
    <row r="1325" spans="8:8" x14ac:dyDescent="0.2">
      <c r="H1325" s="10"/>
    </row>
    <row r="1326" spans="8:8" x14ac:dyDescent="0.2">
      <c r="H1326" s="10"/>
    </row>
    <row r="1327" spans="8:8" x14ac:dyDescent="0.2">
      <c r="H1327" s="10"/>
    </row>
    <row r="1328" spans="8:8" x14ac:dyDescent="0.2">
      <c r="H1328" s="10"/>
    </row>
    <row r="1329" spans="8:8" x14ac:dyDescent="0.2">
      <c r="H1329" s="10"/>
    </row>
    <row r="1330" spans="8:8" x14ac:dyDescent="0.2">
      <c r="H1330" s="10"/>
    </row>
    <row r="1331" spans="8:8" x14ac:dyDescent="0.2">
      <c r="H1331" s="10"/>
    </row>
    <row r="1332" spans="8:8" x14ac:dyDescent="0.2">
      <c r="H1332" s="10"/>
    </row>
    <row r="1333" spans="8:8" x14ac:dyDescent="0.2">
      <c r="H1333" s="10"/>
    </row>
    <row r="1334" spans="8:8" x14ac:dyDescent="0.2">
      <c r="H1334" s="10"/>
    </row>
    <row r="1335" spans="8:8" x14ac:dyDescent="0.2">
      <c r="H1335" s="10"/>
    </row>
    <row r="1336" spans="8:8" x14ac:dyDescent="0.2">
      <c r="H1336" s="10"/>
    </row>
    <row r="1337" spans="8:8" x14ac:dyDescent="0.2">
      <c r="H1337" s="10"/>
    </row>
    <row r="1338" spans="8:8" x14ac:dyDescent="0.2">
      <c r="H1338" s="10"/>
    </row>
    <row r="1339" spans="8:8" x14ac:dyDescent="0.2">
      <c r="H1339" s="10"/>
    </row>
    <row r="1340" spans="8:8" x14ac:dyDescent="0.2">
      <c r="H1340" s="10"/>
    </row>
    <row r="1341" spans="8:8" x14ac:dyDescent="0.2">
      <c r="H1341" s="10"/>
    </row>
    <row r="1342" spans="8:8" x14ac:dyDescent="0.2">
      <c r="H1342" s="10"/>
    </row>
    <row r="1343" spans="8:8" x14ac:dyDescent="0.2">
      <c r="H1343" s="10"/>
    </row>
    <row r="1344" spans="8:8" x14ac:dyDescent="0.2">
      <c r="H1344" s="10"/>
    </row>
    <row r="1345" spans="8:8" x14ac:dyDescent="0.2">
      <c r="H1345" s="10"/>
    </row>
    <row r="1346" spans="8:8" x14ac:dyDescent="0.2">
      <c r="H1346" s="10"/>
    </row>
    <row r="1347" spans="8:8" x14ac:dyDescent="0.2">
      <c r="H1347" s="10"/>
    </row>
    <row r="1348" spans="8:8" x14ac:dyDescent="0.2">
      <c r="H1348" s="10"/>
    </row>
    <row r="1349" spans="8:8" x14ac:dyDescent="0.2">
      <c r="H1349" s="10"/>
    </row>
    <row r="1350" spans="8:8" x14ac:dyDescent="0.2">
      <c r="H1350" s="10"/>
    </row>
    <row r="1351" spans="8:8" x14ac:dyDescent="0.2">
      <c r="H1351" s="10"/>
    </row>
    <row r="1352" spans="8:8" x14ac:dyDescent="0.2">
      <c r="H1352" s="10"/>
    </row>
    <row r="1353" spans="8:8" x14ac:dyDescent="0.2">
      <c r="H1353" s="10"/>
    </row>
    <row r="1354" spans="8:8" x14ac:dyDescent="0.2">
      <c r="H1354" s="10"/>
    </row>
    <row r="1355" spans="8:8" x14ac:dyDescent="0.2">
      <c r="H1355" s="10"/>
    </row>
    <row r="1356" spans="8:8" x14ac:dyDescent="0.2">
      <c r="H1356" s="10"/>
    </row>
    <row r="1357" spans="8:8" x14ac:dyDescent="0.2">
      <c r="H1357" s="10"/>
    </row>
    <row r="1358" spans="8:8" x14ac:dyDescent="0.2">
      <c r="H1358" s="10"/>
    </row>
    <row r="1359" spans="8:8" x14ac:dyDescent="0.2">
      <c r="H1359" s="10"/>
    </row>
    <row r="1360" spans="8:8" x14ac:dyDescent="0.2">
      <c r="H1360" s="10"/>
    </row>
    <row r="1361" spans="8:8" x14ac:dyDescent="0.2">
      <c r="H1361" s="10"/>
    </row>
    <row r="1362" spans="8:8" x14ac:dyDescent="0.2">
      <c r="H1362" s="10"/>
    </row>
    <row r="1363" spans="8:8" x14ac:dyDescent="0.2">
      <c r="H1363" s="10"/>
    </row>
    <row r="1364" spans="8:8" x14ac:dyDescent="0.2">
      <c r="H1364" s="10"/>
    </row>
    <row r="1365" spans="8:8" x14ac:dyDescent="0.2">
      <c r="H1365" s="10"/>
    </row>
    <row r="1366" spans="8:8" x14ac:dyDescent="0.2">
      <c r="H1366" s="10"/>
    </row>
    <row r="1367" spans="8:8" x14ac:dyDescent="0.2">
      <c r="H1367" s="10"/>
    </row>
    <row r="1368" spans="8:8" x14ac:dyDescent="0.2">
      <c r="H1368" s="10"/>
    </row>
    <row r="1369" spans="8:8" x14ac:dyDescent="0.2">
      <c r="H1369" s="10"/>
    </row>
    <row r="1370" spans="8:8" x14ac:dyDescent="0.2">
      <c r="H1370" s="10"/>
    </row>
    <row r="1371" spans="8:8" x14ac:dyDescent="0.2">
      <c r="H1371" s="10"/>
    </row>
    <row r="1372" spans="8:8" x14ac:dyDescent="0.2">
      <c r="H1372" s="10"/>
    </row>
    <row r="1373" spans="8:8" x14ac:dyDescent="0.2">
      <c r="H1373" s="10"/>
    </row>
    <row r="1374" spans="8:8" x14ac:dyDescent="0.2">
      <c r="H1374" s="10"/>
    </row>
    <row r="1375" spans="8:8" x14ac:dyDescent="0.2">
      <c r="H1375" s="10"/>
    </row>
    <row r="1376" spans="8:8" x14ac:dyDescent="0.2">
      <c r="H1376" s="10"/>
    </row>
    <row r="1377" spans="8:8" x14ac:dyDescent="0.2">
      <c r="H1377" s="10"/>
    </row>
    <row r="1378" spans="8:8" x14ac:dyDescent="0.2">
      <c r="H1378" s="10"/>
    </row>
    <row r="1379" spans="8:8" x14ac:dyDescent="0.2">
      <c r="H1379" s="10"/>
    </row>
    <row r="1380" spans="8:8" x14ac:dyDescent="0.2">
      <c r="H1380" s="10"/>
    </row>
    <row r="1381" spans="8:8" x14ac:dyDescent="0.2">
      <c r="H1381" s="10"/>
    </row>
    <row r="1382" spans="8:8" x14ac:dyDescent="0.2">
      <c r="H1382" s="10"/>
    </row>
    <row r="1383" spans="8:8" x14ac:dyDescent="0.2">
      <c r="H1383" s="10"/>
    </row>
    <row r="1384" spans="8:8" x14ac:dyDescent="0.2">
      <c r="H1384" s="10"/>
    </row>
    <row r="1385" spans="8:8" x14ac:dyDescent="0.2">
      <c r="H1385" s="10"/>
    </row>
    <row r="1386" spans="8:8" x14ac:dyDescent="0.2">
      <c r="H1386" s="10"/>
    </row>
    <row r="1387" spans="8:8" x14ac:dyDescent="0.2">
      <c r="H1387" s="10"/>
    </row>
    <row r="1388" spans="8:8" x14ac:dyDescent="0.2">
      <c r="H1388" s="10"/>
    </row>
    <row r="1389" spans="8:8" x14ac:dyDescent="0.2">
      <c r="H1389" s="10"/>
    </row>
    <row r="1390" spans="8:8" x14ac:dyDescent="0.2">
      <c r="H1390" s="10"/>
    </row>
    <row r="1391" spans="8:8" x14ac:dyDescent="0.2">
      <c r="H1391" s="10"/>
    </row>
    <row r="1392" spans="8:8" x14ac:dyDescent="0.2">
      <c r="H1392" s="10"/>
    </row>
    <row r="1393" spans="8:8" x14ac:dyDescent="0.2">
      <c r="H1393" s="10"/>
    </row>
    <row r="1394" spans="8:8" x14ac:dyDescent="0.2">
      <c r="H1394" s="10"/>
    </row>
    <row r="1395" spans="8:8" x14ac:dyDescent="0.2">
      <c r="H1395" s="10"/>
    </row>
    <row r="1396" spans="8:8" x14ac:dyDescent="0.2">
      <c r="H1396" s="10"/>
    </row>
    <row r="1397" spans="8:8" x14ac:dyDescent="0.2">
      <c r="H1397" s="10"/>
    </row>
    <row r="1398" spans="8:8" x14ac:dyDescent="0.2">
      <c r="H1398" s="10"/>
    </row>
    <row r="1399" spans="8:8" x14ac:dyDescent="0.2">
      <c r="H1399" s="10"/>
    </row>
    <row r="1400" spans="8:8" x14ac:dyDescent="0.2">
      <c r="H1400" s="10"/>
    </row>
    <row r="1401" spans="8:8" x14ac:dyDescent="0.2">
      <c r="H1401" s="10"/>
    </row>
    <row r="1402" spans="8:8" x14ac:dyDescent="0.2">
      <c r="H1402" s="10"/>
    </row>
    <row r="1403" spans="8:8" x14ac:dyDescent="0.2">
      <c r="H1403" s="10"/>
    </row>
    <row r="1404" spans="8:8" x14ac:dyDescent="0.2">
      <c r="H1404" s="10"/>
    </row>
    <row r="1405" spans="8:8" x14ac:dyDescent="0.2">
      <c r="H1405" s="10"/>
    </row>
    <row r="1406" spans="8:8" x14ac:dyDescent="0.2">
      <c r="H1406" s="10"/>
    </row>
    <row r="1407" spans="8:8" x14ac:dyDescent="0.2">
      <c r="H1407" s="10"/>
    </row>
    <row r="1408" spans="8:8" x14ac:dyDescent="0.2">
      <c r="H1408" s="10"/>
    </row>
    <row r="1409" spans="8:8" x14ac:dyDescent="0.2">
      <c r="H1409" s="10"/>
    </row>
    <row r="1410" spans="8:8" x14ac:dyDescent="0.2">
      <c r="H1410" s="10"/>
    </row>
    <row r="1411" spans="8:8" x14ac:dyDescent="0.2">
      <c r="H1411" s="10"/>
    </row>
    <row r="1412" spans="8:8" x14ac:dyDescent="0.2">
      <c r="H1412" s="10"/>
    </row>
    <row r="1413" spans="8:8" x14ac:dyDescent="0.2">
      <c r="H1413" s="10"/>
    </row>
    <row r="1414" spans="8:8" x14ac:dyDescent="0.2">
      <c r="H1414" s="10"/>
    </row>
    <row r="1415" spans="8:8" x14ac:dyDescent="0.2">
      <c r="H1415" s="10"/>
    </row>
    <row r="1416" spans="8:8" x14ac:dyDescent="0.2">
      <c r="H1416" s="10"/>
    </row>
    <row r="1417" spans="8:8" x14ac:dyDescent="0.2">
      <c r="H1417" s="10"/>
    </row>
    <row r="1418" spans="8:8" x14ac:dyDescent="0.2">
      <c r="H1418" s="10"/>
    </row>
    <row r="1419" spans="8:8" x14ac:dyDescent="0.2">
      <c r="H1419" s="10"/>
    </row>
    <row r="1420" spans="8:8" x14ac:dyDescent="0.2">
      <c r="H1420" s="10"/>
    </row>
    <row r="1421" spans="8:8" x14ac:dyDescent="0.2">
      <c r="H1421" s="10"/>
    </row>
    <row r="1422" spans="8:8" x14ac:dyDescent="0.2">
      <c r="H1422" s="10"/>
    </row>
    <row r="1423" spans="8:8" x14ac:dyDescent="0.2">
      <c r="H1423" s="10"/>
    </row>
  </sheetData>
  <mergeCells count="5">
    <mergeCell ref="A2:B2"/>
    <mergeCell ref="C2:G2"/>
    <mergeCell ref="H2:I2"/>
    <mergeCell ref="C4:F4"/>
    <mergeCell ref="A5:B5"/>
  </mergeCells>
  <pageMargins left="0.70866141732283472" right="0.31496062992125984" top="0.39370078740157483" bottom="0.39370078740157483" header="0.31496062992125984" footer="0.31496062992125984"/>
  <pageSetup paperSize="9" scale="80" orientation="landscape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7B1E9-376C-4C0A-BDCE-7F49260EE707}">
  <dimension ref="A1:L1423"/>
  <sheetViews>
    <sheetView zoomScaleNormal="100" workbookViewId="0">
      <pane ySplit="7" topLeftCell="A8" activePane="bottomLeft" state="frozen"/>
      <selection pane="bottomLeft" activeCell="C2" sqref="C2:G2"/>
    </sheetView>
  </sheetViews>
  <sheetFormatPr baseColWidth="10" defaultColWidth="11.5703125" defaultRowHeight="12.75" x14ac:dyDescent="0.2"/>
  <cols>
    <col min="1" max="1" width="36.28515625" style="1" customWidth="1"/>
    <col min="2" max="2" width="6.42578125" style="7" customWidth="1"/>
    <col min="3" max="3" width="12.85546875" style="7" customWidth="1"/>
    <col min="5" max="6" width="12.28515625" style="10" bestFit="1" customWidth="1"/>
    <col min="7" max="7" width="13.28515625" style="10" bestFit="1" customWidth="1"/>
    <col min="8" max="8" width="12" style="31" bestFit="1" customWidth="1"/>
    <col min="9" max="9" width="12.7109375" bestFit="1" customWidth="1"/>
    <col min="10" max="12" width="12" bestFit="1" customWidth="1"/>
  </cols>
  <sheetData>
    <row r="1" spans="1:12" x14ac:dyDescent="0.2">
      <c r="A1" s="11" t="s">
        <v>29</v>
      </c>
      <c r="B1"/>
      <c r="C1" s="18" t="s">
        <v>30</v>
      </c>
      <c r="F1" s="11"/>
      <c r="G1"/>
      <c r="H1" s="11"/>
    </row>
    <row r="2" spans="1:12" ht="28.9" customHeight="1" x14ac:dyDescent="0.2">
      <c r="A2" s="69" t="s">
        <v>65</v>
      </c>
      <c r="B2" s="70"/>
      <c r="C2" s="71"/>
      <c r="D2" s="72"/>
      <c r="E2" s="72"/>
      <c r="F2" s="72"/>
      <c r="G2" s="72"/>
      <c r="H2" s="73"/>
      <c r="I2" s="74"/>
    </row>
    <row r="3" spans="1:12" s="28" customFormat="1" ht="38.25" x14ac:dyDescent="0.2">
      <c r="C3" s="36" t="s">
        <v>23</v>
      </c>
      <c r="D3" s="37" t="s">
        <v>51</v>
      </c>
      <c r="E3" s="38" t="s">
        <v>0</v>
      </c>
      <c r="F3" s="38" t="s">
        <v>1</v>
      </c>
      <c r="G3" s="39" t="s">
        <v>31</v>
      </c>
      <c r="H3" s="39" t="s">
        <v>31</v>
      </c>
      <c r="I3" s="39" t="s">
        <v>33</v>
      </c>
      <c r="J3" s="39" t="s">
        <v>31</v>
      </c>
      <c r="K3" s="39" t="s">
        <v>31</v>
      </c>
      <c r="L3" s="39" t="s">
        <v>32</v>
      </c>
    </row>
    <row r="4" spans="1:12" s="1" customFormat="1" ht="51" x14ac:dyDescent="0.2">
      <c r="C4" s="75" t="s">
        <v>36</v>
      </c>
      <c r="D4" s="76"/>
      <c r="E4" s="76"/>
      <c r="F4" s="77"/>
      <c r="G4" s="40" t="s">
        <v>35</v>
      </c>
      <c r="H4" s="40" t="s">
        <v>37</v>
      </c>
      <c r="I4" s="40" t="s">
        <v>37</v>
      </c>
      <c r="J4" s="40" t="s">
        <v>38</v>
      </c>
      <c r="K4" s="40" t="s">
        <v>39</v>
      </c>
      <c r="L4" s="40" t="s">
        <v>40</v>
      </c>
    </row>
    <row r="5" spans="1:12" s="35" customFormat="1" ht="13.15" customHeight="1" x14ac:dyDescent="0.2">
      <c r="A5" s="78" t="s">
        <v>24</v>
      </c>
      <c r="B5" s="79"/>
      <c r="C5" s="32" t="s">
        <v>28</v>
      </c>
      <c r="D5" s="33" t="s">
        <v>28</v>
      </c>
      <c r="E5" s="34" t="s">
        <v>25</v>
      </c>
      <c r="F5" s="34" t="s">
        <v>26</v>
      </c>
      <c r="G5" s="34" t="s">
        <v>27</v>
      </c>
      <c r="H5" s="34" t="s">
        <v>27</v>
      </c>
      <c r="I5" s="34" t="s">
        <v>34</v>
      </c>
      <c r="J5" s="34" t="s">
        <v>27</v>
      </c>
      <c r="K5" s="34" t="s">
        <v>27</v>
      </c>
      <c r="L5" s="34" t="s">
        <v>34</v>
      </c>
    </row>
    <row r="6" spans="1:12" x14ac:dyDescent="0.2">
      <c r="A6" s="27"/>
      <c r="B6"/>
      <c r="C6" s="26" t="s">
        <v>42</v>
      </c>
      <c r="D6" s="25" t="s">
        <v>43</v>
      </c>
      <c r="E6" s="25" t="s">
        <v>44</v>
      </c>
      <c r="F6" s="25" t="s">
        <v>45</v>
      </c>
      <c r="G6" s="25" t="s">
        <v>46</v>
      </c>
      <c r="H6" s="25" t="s">
        <v>47</v>
      </c>
      <c r="I6" s="25" t="s">
        <v>48</v>
      </c>
      <c r="J6" s="25" t="s">
        <v>48</v>
      </c>
      <c r="K6" s="25" t="s">
        <v>49</v>
      </c>
      <c r="L6" s="25" t="s">
        <v>50</v>
      </c>
    </row>
    <row r="7" spans="1:12" s="4" customFormat="1" x14ac:dyDescent="0.2">
      <c r="A7" s="3"/>
      <c r="C7" s="30" t="s">
        <v>22</v>
      </c>
      <c r="D7" s="5" t="s">
        <v>22</v>
      </c>
      <c r="E7" s="5" t="s">
        <v>22</v>
      </c>
      <c r="F7" s="5" t="s">
        <v>22</v>
      </c>
      <c r="G7" s="5" t="s">
        <v>22</v>
      </c>
      <c r="H7" s="5" t="s">
        <v>22</v>
      </c>
      <c r="I7" s="5" t="s">
        <v>22</v>
      </c>
      <c r="J7" s="5" t="s">
        <v>22</v>
      </c>
      <c r="K7" s="5" t="s">
        <v>22</v>
      </c>
      <c r="L7" s="5" t="s">
        <v>22</v>
      </c>
    </row>
    <row r="8" spans="1:12" x14ac:dyDescent="0.2">
      <c r="A8" s="2" t="s">
        <v>2</v>
      </c>
      <c r="B8" s="7" t="s">
        <v>3</v>
      </c>
      <c r="C8" s="29"/>
      <c r="H8" s="10"/>
    </row>
    <row r="9" spans="1:12" s="4" customFormat="1" x14ac:dyDescent="0.2">
      <c r="A9" s="3" t="s">
        <v>6</v>
      </c>
      <c r="B9" s="45">
        <v>1.5</v>
      </c>
      <c r="C9" s="19">
        <f t="shared" ref="C9:L24" si="0">$B9*C$27</f>
        <v>42.78</v>
      </c>
      <c r="D9" s="6">
        <f t="shared" si="0"/>
        <v>47.07</v>
      </c>
      <c r="E9" s="6">
        <f t="shared" si="0"/>
        <v>50.88</v>
      </c>
      <c r="F9" s="6">
        <f t="shared" si="0"/>
        <v>53.010000000000005</v>
      </c>
      <c r="G9" s="6">
        <f t="shared" si="0"/>
        <v>64.050000000000011</v>
      </c>
      <c r="H9" s="6">
        <f t="shared" si="0"/>
        <v>76.38</v>
      </c>
      <c r="I9" s="6">
        <f t="shared" si="0"/>
        <v>81.33</v>
      </c>
      <c r="J9" s="6">
        <f t="shared" si="0"/>
        <v>81.33</v>
      </c>
      <c r="K9" s="6">
        <f t="shared" si="0"/>
        <v>86.88</v>
      </c>
      <c r="L9" s="6">
        <f t="shared" si="0"/>
        <v>92.97</v>
      </c>
    </row>
    <row r="10" spans="1:12" s="4" customFormat="1" ht="38.25" x14ac:dyDescent="0.2">
      <c r="A10" s="3" t="s">
        <v>7</v>
      </c>
      <c r="B10" s="43">
        <v>1.625</v>
      </c>
      <c r="C10" s="19">
        <f t="shared" si="0"/>
        <v>46.344999999999999</v>
      </c>
      <c r="D10" s="6">
        <f t="shared" si="0"/>
        <v>50.9925</v>
      </c>
      <c r="E10" s="6">
        <f t="shared" si="0"/>
        <v>55.120000000000005</v>
      </c>
      <c r="F10" s="6">
        <f t="shared" si="0"/>
        <v>57.427500000000009</v>
      </c>
      <c r="G10" s="6">
        <f t="shared" si="0"/>
        <v>69.387500000000003</v>
      </c>
      <c r="H10" s="6">
        <f t="shared" si="0"/>
        <v>82.745000000000005</v>
      </c>
      <c r="I10" s="6">
        <f t="shared" si="0"/>
        <v>88.107500000000002</v>
      </c>
      <c r="J10" s="6">
        <f t="shared" si="0"/>
        <v>88.107500000000002</v>
      </c>
      <c r="K10" s="6">
        <f t="shared" si="0"/>
        <v>94.12</v>
      </c>
      <c r="L10" s="6">
        <f t="shared" si="0"/>
        <v>100.7175</v>
      </c>
    </row>
    <row r="11" spans="1:12" s="4" customFormat="1" ht="25.5" x14ac:dyDescent="0.2">
      <c r="A11" s="3" t="s">
        <v>8</v>
      </c>
      <c r="B11" s="8">
        <v>2.25</v>
      </c>
      <c r="C11" s="19">
        <f t="shared" si="0"/>
        <v>64.17</v>
      </c>
      <c r="D11" s="6">
        <f t="shared" si="0"/>
        <v>70.605000000000004</v>
      </c>
      <c r="E11" s="6">
        <f t="shared" si="0"/>
        <v>76.320000000000007</v>
      </c>
      <c r="F11" s="6">
        <f t="shared" si="0"/>
        <v>79.515000000000015</v>
      </c>
      <c r="G11" s="6">
        <f t="shared" si="0"/>
        <v>96.075000000000003</v>
      </c>
      <c r="H11" s="6">
        <f t="shared" si="0"/>
        <v>114.57000000000001</v>
      </c>
      <c r="I11" s="6">
        <f t="shared" si="0"/>
        <v>121.995</v>
      </c>
      <c r="J11" s="6">
        <f t="shared" si="0"/>
        <v>121.995</v>
      </c>
      <c r="K11" s="6">
        <f t="shared" si="0"/>
        <v>130.32</v>
      </c>
      <c r="L11" s="6">
        <f t="shared" si="0"/>
        <v>139.45499999999998</v>
      </c>
    </row>
    <row r="12" spans="1:12" s="4" customFormat="1" ht="38.25" x14ac:dyDescent="0.2">
      <c r="A12" s="3" t="s">
        <v>9</v>
      </c>
      <c r="B12" s="45">
        <v>2.5</v>
      </c>
      <c r="C12" s="19">
        <f t="shared" si="0"/>
        <v>71.3</v>
      </c>
      <c r="D12" s="6">
        <f t="shared" si="0"/>
        <v>78.45</v>
      </c>
      <c r="E12" s="6">
        <f t="shared" si="0"/>
        <v>84.800000000000011</v>
      </c>
      <c r="F12" s="6">
        <f t="shared" si="0"/>
        <v>88.350000000000009</v>
      </c>
      <c r="G12" s="6">
        <f t="shared" si="0"/>
        <v>106.75</v>
      </c>
      <c r="H12" s="6">
        <f t="shared" si="0"/>
        <v>127.30000000000001</v>
      </c>
      <c r="I12" s="6">
        <f t="shared" si="0"/>
        <v>135.55000000000001</v>
      </c>
      <c r="J12" s="6">
        <f t="shared" si="0"/>
        <v>135.55000000000001</v>
      </c>
      <c r="K12" s="6">
        <f t="shared" si="0"/>
        <v>144.80000000000001</v>
      </c>
      <c r="L12" s="6">
        <f t="shared" si="0"/>
        <v>154.94999999999999</v>
      </c>
    </row>
    <row r="13" spans="1:12" s="4" customFormat="1" ht="38.25" x14ac:dyDescent="0.2">
      <c r="A13" s="3" t="s">
        <v>10</v>
      </c>
      <c r="B13" s="8">
        <v>2.75</v>
      </c>
      <c r="C13" s="19">
        <f t="shared" si="0"/>
        <v>78.429999999999993</v>
      </c>
      <c r="D13" s="6">
        <f t="shared" si="0"/>
        <v>86.295000000000002</v>
      </c>
      <c r="E13" s="6">
        <f t="shared" si="0"/>
        <v>93.28</v>
      </c>
      <c r="F13" s="6">
        <f t="shared" si="0"/>
        <v>97.185000000000002</v>
      </c>
      <c r="G13" s="6">
        <f t="shared" si="0"/>
        <v>117.42500000000001</v>
      </c>
      <c r="H13" s="6">
        <f t="shared" si="0"/>
        <v>140.03</v>
      </c>
      <c r="I13" s="6">
        <f t="shared" si="0"/>
        <v>149.10499999999999</v>
      </c>
      <c r="J13" s="6">
        <f t="shared" si="0"/>
        <v>149.10499999999999</v>
      </c>
      <c r="K13" s="6">
        <f t="shared" si="0"/>
        <v>159.28</v>
      </c>
      <c r="L13" s="6">
        <f t="shared" si="0"/>
        <v>170.44499999999999</v>
      </c>
    </row>
    <row r="14" spans="1:12" s="4" customFormat="1" ht="25.5" x14ac:dyDescent="0.2">
      <c r="A14" s="3" t="s">
        <v>11</v>
      </c>
      <c r="B14" s="43">
        <v>1.125</v>
      </c>
      <c r="C14" s="19">
        <f t="shared" si="0"/>
        <v>32.085000000000001</v>
      </c>
      <c r="D14" s="6">
        <f t="shared" si="0"/>
        <v>35.302500000000002</v>
      </c>
      <c r="E14" s="6">
        <f t="shared" si="0"/>
        <v>38.160000000000004</v>
      </c>
      <c r="F14" s="6">
        <f t="shared" si="0"/>
        <v>39.757500000000007</v>
      </c>
      <c r="G14" s="6">
        <f t="shared" si="0"/>
        <v>48.037500000000001</v>
      </c>
      <c r="H14" s="6">
        <f t="shared" si="0"/>
        <v>57.285000000000004</v>
      </c>
      <c r="I14" s="6">
        <f t="shared" si="0"/>
        <v>60.997500000000002</v>
      </c>
      <c r="J14" s="6">
        <f t="shared" si="0"/>
        <v>60.997500000000002</v>
      </c>
      <c r="K14" s="6">
        <f t="shared" si="0"/>
        <v>65.16</v>
      </c>
      <c r="L14" s="6">
        <f t="shared" si="0"/>
        <v>69.727499999999992</v>
      </c>
    </row>
    <row r="15" spans="1:12" s="14" customFormat="1" x14ac:dyDescent="0.2">
      <c r="A15" s="15" t="s">
        <v>12</v>
      </c>
      <c r="B15" s="44">
        <v>1.125</v>
      </c>
      <c r="C15" s="19">
        <f t="shared" si="0"/>
        <v>32.085000000000001</v>
      </c>
      <c r="D15" s="6">
        <f t="shared" si="0"/>
        <v>35.302500000000002</v>
      </c>
      <c r="E15" s="6">
        <f t="shared" si="0"/>
        <v>38.160000000000004</v>
      </c>
      <c r="F15" s="6">
        <f t="shared" si="0"/>
        <v>39.757500000000007</v>
      </c>
      <c r="G15" s="6">
        <f t="shared" si="0"/>
        <v>48.037500000000001</v>
      </c>
      <c r="H15" s="6">
        <f t="shared" si="0"/>
        <v>57.285000000000004</v>
      </c>
      <c r="I15" s="6">
        <f t="shared" si="0"/>
        <v>60.997500000000002</v>
      </c>
      <c r="J15" s="6">
        <f t="shared" si="0"/>
        <v>60.997500000000002</v>
      </c>
      <c r="K15" s="6">
        <f t="shared" si="0"/>
        <v>65.16</v>
      </c>
      <c r="L15" s="6">
        <f t="shared" si="0"/>
        <v>69.727499999999992</v>
      </c>
    </row>
    <row r="16" spans="1:12" s="4" customFormat="1" ht="27.6" customHeight="1" x14ac:dyDescent="0.2">
      <c r="A16" s="23" t="s">
        <v>19</v>
      </c>
      <c r="B16" s="43">
        <v>1.125</v>
      </c>
      <c r="C16" s="19">
        <f t="shared" si="0"/>
        <v>32.085000000000001</v>
      </c>
      <c r="D16" s="6">
        <f t="shared" si="0"/>
        <v>35.302500000000002</v>
      </c>
      <c r="E16" s="6">
        <f t="shared" si="0"/>
        <v>38.160000000000004</v>
      </c>
      <c r="F16" s="6">
        <f t="shared" si="0"/>
        <v>39.757500000000007</v>
      </c>
      <c r="G16" s="6">
        <f t="shared" si="0"/>
        <v>48.037500000000001</v>
      </c>
      <c r="H16" s="6">
        <f t="shared" si="0"/>
        <v>57.285000000000004</v>
      </c>
      <c r="I16" s="6">
        <f t="shared" si="0"/>
        <v>60.997500000000002</v>
      </c>
      <c r="J16" s="6">
        <f t="shared" si="0"/>
        <v>60.997500000000002</v>
      </c>
      <c r="K16" s="6">
        <f t="shared" si="0"/>
        <v>65.16</v>
      </c>
      <c r="L16" s="6">
        <f t="shared" si="0"/>
        <v>69.727499999999992</v>
      </c>
    </row>
    <row r="17" spans="1:12" s="14" customFormat="1" ht="20.85" customHeight="1" x14ac:dyDescent="0.2">
      <c r="A17" s="15" t="s">
        <v>13</v>
      </c>
      <c r="B17" s="46">
        <v>1.5</v>
      </c>
      <c r="C17" s="19">
        <f t="shared" si="0"/>
        <v>42.78</v>
      </c>
      <c r="D17" s="6">
        <f t="shared" si="0"/>
        <v>47.07</v>
      </c>
      <c r="E17" s="6">
        <f t="shared" si="0"/>
        <v>50.88</v>
      </c>
      <c r="F17" s="6">
        <f t="shared" si="0"/>
        <v>53.010000000000005</v>
      </c>
      <c r="G17" s="6">
        <f t="shared" si="0"/>
        <v>64.050000000000011</v>
      </c>
      <c r="H17" s="6">
        <f t="shared" si="0"/>
        <v>76.38</v>
      </c>
      <c r="I17" s="6">
        <f t="shared" si="0"/>
        <v>81.33</v>
      </c>
      <c r="J17" s="6">
        <f t="shared" si="0"/>
        <v>81.33</v>
      </c>
      <c r="K17" s="6">
        <f t="shared" si="0"/>
        <v>86.88</v>
      </c>
      <c r="L17" s="6">
        <f t="shared" si="0"/>
        <v>92.97</v>
      </c>
    </row>
    <row r="18" spans="1:12" s="14" customFormat="1" ht="20.85" customHeight="1" x14ac:dyDescent="0.2">
      <c r="A18" s="15" t="s">
        <v>14</v>
      </c>
      <c r="B18" s="44">
        <v>1.875</v>
      </c>
      <c r="C18" s="19">
        <f t="shared" si="0"/>
        <v>53.475000000000001</v>
      </c>
      <c r="D18" s="6">
        <f t="shared" si="0"/>
        <v>58.837499999999999</v>
      </c>
      <c r="E18" s="6">
        <f t="shared" si="0"/>
        <v>63.6</v>
      </c>
      <c r="F18" s="6">
        <f t="shared" si="0"/>
        <v>66.262500000000003</v>
      </c>
      <c r="G18" s="6">
        <f t="shared" si="0"/>
        <v>80.0625</v>
      </c>
      <c r="H18" s="6">
        <f t="shared" si="0"/>
        <v>95.475000000000009</v>
      </c>
      <c r="I18" s="6">
        <f t="shared" si="0"/>
        <v>101.66249999999999</v>
      </c>
      <c r="J18" s="6">
        <f t="shared" si="0"/>
        <v>101.66249999999999</v>
      </c>
      <c r="K18" s="6">
        <f t="shared" si="0"/>
        <v>108.60000000000001</v>
      </c>
      <c r="L18" s="6">
        <f t="shared" si="0"/>
        <v>116.21249999999999</v>
      </c>
    </row>
    <row r="19" spans="1:12" s="14" customFormat="1" ht="20.85" customHeight="1" x14ac:dyDescent="0.2">
      <c r="A19" s="15" t="s">
        <v>15</v>
      </c>
      <c r="B19" s="46">
        <v>2.5</v>
      </c>
      <c r="C19" s="19">
        <f t="shared" si="0"/>
        <v>71.3</v>
      </c>
      <c r="D19" s="6">
        <f t="shared" si="0"/>
        <v>78.45</v>
      </c>
      <c r="E19" s="6">
        <f t="shared" si="0"/>
        <v>84.800000000000011</v>
      </c>
      <c r="F19" s="6">
        <f t="shared" si="0"/>
        <v>88.350000000000009</v>
      </c>
      <c r="G19" s="6">
        <f t="shared" si="0"/>
        <v>106.75</v>
      </c>
      <c r="H19" s="6">
        <f t="shared" si="0"/>
        <v>127.30000000000001</v>
      </c>
      <c r="I19" s="6">
        <f t="shared" si="0"/>
        <v>135.55000000000001</v>
      </c>
      <c r="J19" s="6">
        <f t="shared" si="0"/>
        <v>135.55000000000001</v>
      </c>
      <c r="K19" s="6">
        <f t="shared" si="0"/>
        <v>144.80000000000001</v>
      </c>
      <c r="L19" s="6">
        <f t="shared" si="0"/>
        <v>154.94999999999999</v>
      </c>
    </row>
    <row r="20" spans="1:12" s="14" customFormat="1" ht="20.85" customHeight="1" x14ac:dyDescent="0.2">
      <c r="A20" s="15" t="s">
        <v>16</v>
      </c>
      <c r="B20" s="13">
        <v>2.75</v>
      </c>
      <c r="C20" s="19">
        <f t="shared" si="0"/>
        <v>78.429999999999993</v>
      </c>
      <c r="D20" s="6">
        <f t="shared" si="0"/>
        <v>86.295000000000002</v>
      </c>
      <c r="E20" s="6">
        <f t="shared" si="0"/>
        <v>93.28</v>
      </c>
      <c r="F20" s="6">
        <f t="shared" si="0"/>
        <v>97.185000000000002</v>
      </c>
      <c r="G20" s="6">
        <f t="shared" si="0"/>
        <v>117.42500000000001</v>
      </c>
      <c r="H20" s="6">
        <f t="shared" si="0"/>
        <v>140.03</v>
      </c>
      <c r="I20" s="6">
        <f t="shared" si="0"/>
        <v>149.10499999999999</v>
      </c>
      <c r="J20" s="6">
        <f t="shared" si="0"/>
        <v>149.10499999999999</v>
      </c>
      <c r="K20" s="6">
        <f t="shared" si="0"/>
        <v>159.28</v>
      </c>
      <c r="L20" s="6">
        <f t="shared" si="0"/>
        <v>170.44499999999999</v>
      </c>
    </row>
    <row r="21" spans="1:12" s="14" customFormat="1" ht="20.85" customHeight="1" x14ac:dyDescent="0.2">
      <c r="A21" s="15" t="s">
        <v>17</v>
      </c>
      <c r="B21" s="46">
        <v>3</v>
      </c>
      <c r="C21" s="19">
        <f t="shared" si="0"/>
        <v>85.56</v>
      </c>
      <c r="D21" s="6">
        <f t="shared" si="0"/>
        <v>94.14</v>
      </c>
      <c r="E21" s="6">
        <f t="shared" si="0"/>
        <v>101.76</v>
      </c>
      <c r="F21" s="6">
        <f t="shared" si="0"/>
        <v>106.02000000000001</v>
      </c>
      <c r="G21" s="6">
        <f t="shared" si="0"/>
        <v>128.10000000000002</v>
      </c>
      <c r="H21" s="6">
        <f t="shared" si="0"/>
        <v>152.76</v>
      </c>
      <c r="I21" s="6">
        <f t="shared" si="0"/>
        <v>162.66</v>
      </c>
      <c r="J21" s="6">
        <f t="shared" si="0"/>
        <v>162.66</v>
      </c>
      <c r="K21" s="6">
        <f t="shared" si="0"/>
        <v>173.76</v>
      </c>
      <c r="L21" s="6">
        <f t="shared" si="0"/>
        <v>185.94</v>
      </c>
    </row>
    <row r="22" spans="1:12" s="14" customFormat="1" ht="25.5" x14ac:dyDescent="0.2">
      <c r="A22" s="12" t="s">
        <v>4</v>
      </c>
      <c r="B22" s="47">
        <v>0.875</v>
      </c>
      <c r="C22" s="19">
        <f t="shared" si="0"/>
        <v>24.954999999999998</v>
      </c>
      <c r="D22" s="6">
        <f t="shared" si="0"/>
        <v>27.4575</v>
      </c>
      <c r="E22" s="6">
        <f t="shared" si="0"/>
        <v>29.68</v>
      </c>
      <c r="F22" s="6">
        <f t="shared" si="0"/>
        <v>30.922500000000003</v>
      </c>
      <c r="G22" s="6">
        <f t="shared" si="0"/>
        <v>37.362500000000004</v>
      </c>
      <c r="H22" s="6">
        <f t="shared" si="0"/>
        <v>44.555</v>
      </c>
      <c r="I22" s="6">
        <f t="shared" si="0"/>
        <v>47.442499999999995</v>
      </c>
      <c r="J22" s="6">
        <f t="shared" si="0"/>
        <v>47.442499999999995</v>
      </c>
      <c r="K22" s="6">
        <f t="shared" si="0"/>
        <v>50.68</v>
      </c>
      <c r="L22" s="6">
        <f t="shared" si="0"/>
        <v>54.232499999999995</v>
      </c>
    </row>
    <row r="23" spans="1:12" s="14" customFormat="1" ht="25.5" x14ac:dyDescent="0.2">
      <c r="A23" s="12" t="s">
        <v>18</v>
      </c>
      <c r="B23" s="46">
        <v>2</v>
      </c>
      <c r="C23" s="19">
        <f t="shared" si="0"/>
        <v>57.04</v>
      </c>
      <c r="D23" s="6">
        <f t="shared" si="0"/>
        <v>62.76</v>
      </c>
      <c r="E23" s="6">
        <f t="shared" si="0"/>
        <v>67.84</v>
      </c>
      <c r="F23" s="6">
        <f t="shared" si="0"/>
        <v>70.680000000000007</v>
      </c>
      <c r="G23" s="6">
        <f t="shared" si="0"/>
        <v>85.4</v>
      </c>
      <c r="H23" s="6">
        <f t="shared" si="0"/>
        <v>101.84</v>
      </c>
      <c r="I23" s="6">
        <f t="shared" si="0"/>
        <v>108.44</v>
      </c>
      <c r="J23" s="6">
        <f t="shared" si="0"/>
        <v>108.44</v>
      </c>
      <c r="K23" s="6">
        <f t="shared" si="0"/>
        <v>115.84</v>
      </c>
      <c r="L23" s="6">
        <f t="shared" si="0"/>
        <v>123.96</v>
      </c>
    </row>
    <row r="24" spans="1:12" s="14" customFormat="1" ht="51" x14ac:dyDescent="0.2">
      <c r="A24" s="12" t="s">
        <v>5</v>
      </c>
      <c r="B24" s="13">
        <v>0.75</v>
      </c>
      <c r="C24" s="19">
        <f t="shared" si="0"/>
        <v>21.39</v>
      </c>
      <c r="D24" s="6">
        <f t="shared" si="0"/>
        <v>23.535</v>
      </c>
      <c r="E24" s="6">
        <f t="shared" si="0"/>
        <v>25.44</v>
      </c>
      <c r="F24" s="6">
        <f t="shared" si="0"/>
        <v>26.505000000000003</v>
      </c>
      <c r="G24" s="6">
        <f t="shared" si="0"/>
        <v>32.025000000000006</v>
      </c>
      <c r="H24" s="6">
        <f t="shared" si="0"/>
        <v>38.19</v>
      </c>
      <c r="I24" s="6">
        <f t="shared" si="0"/>
        <v>40.664999999999999</v>
      </c>
      <c r="J24" s="6">
        <f t="shared" si="0"/>
        <v>40.664999999999999</v>
      </c>
      <c r="K24" s="6">
        <f t="shared" si="0"/>
        <v>43.44</v>
      </c>
      <c r="L24" s="6">
        <f t="shared" si="0"/>
        <v>46.484999999999999</v>
      </c>
    </row>
    <row r="25" spans="1:12" ht="27.75" customHeight="1" x14ac:dyDescent="0.2">
      <c r="A25" s="24" t="s">
        <v>21</v>
      </c>
      <c r="B25" s="9"/>
      <c r="C25" s="20"/>
      <c r="D25" s="17"/>
      <c r="E25" s="17"/>
      <c r="F25" s="17"/>
      <c r="G25" s="17"/>
      <c r="H25"/>
    </row>
    <row r="26" spans="1:12" x14ac:dyDescent="0.2">
      <c r="A26" s="24" t="s">
        <v>20</v>
      </c>
      <c r="B26" s="9"/>
      <c r="C26" s="21"/>
      <c r="D26" s="16"/>
      <c r="E26" s="16"/>
      <c r="F26" s="16"/>
      <c r="G26" s="16"/>
      <c r="H26"/>
    </row>
    <row r="27" spans="1:12" s="4" customFormat="1" ht="18.75" customHeight="1" x14ac:dyDescent="0.2">
      <c r="A27" s="48" t="s">
        <v>53</v>
      </c>
      <c r="B27" s="9"/>
      <c r="C27" s="19">
        <f>ROUND(C30,2)*2</f>
        <v>28.52</v>
      </c>
      <c r="D27" s="6">
        <f t="shared" ref="D27:L27" si="1">ROUND(D30,2)*2</f>
        <v>31.38</v>
      </c>
      <c r="E27" s="6">
        <f t="shared" si="1"/>
        <v>33.92</v>
      </c>
      <c r="F27" s="6">
        <f t="shared" si="1"/>
        <v>35.340000000000003</v>
      </c>
      <c r="G27" s="6">
        <f t="shared" si="1"/>
        <v>42.7</v>
      </c>
      <c r="H27" s="6">
        <f t="shared" si="1"/>
        <v>50.92</v>
      </c>
      <c r="I27" s="6">
        <f t="shared" si="1"/>
        <v>54.22</v>
      </c>
      <c r="J27" s="6">
        <f t="shared" si="1"/>
        <v>54.22</v>
      </c>
      <c r="K27" s="6">
        <f t="shared" si="1"/>
        <v>57.92</v>
      </c>
      <c r="L27" s="6">
        <f t="shared" si="1"/>
        <v>61.98</v>
      </c>
    </row>
    <row r="28" spans="1:12" x14ac:dyDescent="0.2">
      <c r="B28" s="50"/>
      <c r="C28" s="49"/>
      <c r="H28" s="41"/>
    </row>
    <row r="29" spans="1:12" x14ac:dyDescent="0.2">
      <c r="A29" s="42" t="s">
        <v>52</v>
      </c>
      <c r="C29" s="51">
        <v>2418.66</v>
      </c>
      <c r="D29" s="52">
        <v>2660.65</v>
      </c>
      <c r="E29" s="52">
        <v>2875.93</v>
      </c>
      <c r="F29" s="52">
        <v>2997.1</v>
      </c>
      <c r="G29" s="52">
        <v>3619.82</v>
      </c>
      <c r="H29" s="52">
        <v>4317.18</v>
      </c>
      <c r="I29" s="52">
        <v>4597.79</v>
      </c>
      <c r="J29" s="52">
        <v>4597.79</v>
      </c>
      <c r="K29" s="52">
        <v>4911.4399999999996</v>
      </c>
      <c r="L29" s="52">
        <v>5255.33</v>
      </c>
    </row>
    <row r="30" spans="1:12" x14ac:dyDescent="0.2">
      <c r="A30" s="1">
        <f>39*4.348</f>
        <v>169.572</v>
      </c>
      <c r="C30" s="22">
        <f t="shared" ref="C30:L30" si="2">C29/$A$30</f>
        <v>14.263321774821314</v>
      </c>
      <c r="D30">
        <f t="shared" si="2"/>
        <v>15.690385205104617</v>
      </c>
      <c r="E30">
        <f t="shared" si="2"/>
        <v>16.959934423135895</v>
      </c>
      <c r="F30">
        <f t="shared" si="2"/>
        <v>17.674498148279195</v>
      </c>
      <c r="G30">
        <f t="shared" si="2"/>
        <v>21.346802538154886</v>
      </c>
      <c r="H30">
        <f t="shared" si="2"/>
        <v>25.459273936734839</v>
      </c>
      <c r="I30">
        <f t="shared" si="2"/>
        <v>27.114087231382538</v>
      </c>
      <c r="J30">
        <f t="shared" si="2"/>
        <v>27.114087231382538</v>
      </c>
      <c r="K30">
        <f t="shared" si="2"/>
        <v>28.963744014341987</v>
      </c>
      <c r="L30">
        <f t="shared" si="2"/>
        <v>30.991732125586772</v>
      </c>
    </row>
    <row r="31" spans="1:12" x14ac:dyDescent="0.2">
      <c r="H31" s="10"/>
    </row>
    <row r="32" spans="1:12" x14ac:dyDescent="0.2">
      <c r="H32" s="10"/>
    </row>
    <row r="33" spans="8:8" x14ac:dyDescent="0.2">
      <c r="H33" s="10"/>
    </row>
    <row r="34" spans="8:8" x14ac:dyDescent="0.2">
      <c r="H34" s="10"/>
    </row>
    <row r="35" spans="8:8" x14ac:dyDescent="0.2">
      <c r="H35" s="10"/>
    </row>
    <row r="36" spans="8:8" x14ac:dyDescent="0.2">
      <c r="H36" s="10"/>
    </row>
    <row r="37" spans="8:8" x14ac:dyDescent="0.2">
      <c r="H37" s="10"/>
    </row>
    <row r="38" spans="8:8" x14ac:dyDescent="0.2">
      <c r="H38" s="10"/>
    </row>
    <row r="39" spans="8:8" x14ac:dyDescent="0.2">
      <c r="H39" s="10"/>
    </row>
    <row r="40" spans="8:8" x14ac:dyDescent="0.2">
      <c r="H40" s="10"/>
    </row>
    <row r="41" spans="8:8" x14ac:dyDescent="0.2">
      <c r="H41" s="10"/>
    </row>
    <row r="42" spans="8:8" x14ac:dyDescent="0.2">
      <c r="H42" s="10"/>
    </row>
    <row r="43" spans="8:8" x14ac:dyDescent="0.2">
      <c r="H43" s="10"/>
    </row>
    <row r="44" spans="8:8" x14ac:dyDescent="0.2">
      <c r="H44" s="10"/>
    </row>
    <row r="45" spans="8:8" x14ac:dyDescent="0.2">
      <c r="H45" s="10"/>
    </row>
    <row r="46" spans="8:8" x14ac:dyDescent="0.2">
      <c r="H46" s="10"/>
    </row>
    <row r="47" spans="8:8" x14ac:dyDescent="0.2">
      <c r="H47" s="10"/>
    </row>
    <row r="48" spans="8:8" x14ac:dyDescent="0.2">
      <c r="H48" s="10"/>
    </row>
    <row r="49" spans="8:8" x14ac:dyDescent="0.2">
      <c r="H49" s="10"/>
    </row>
    <row r="50" spans="8:8" x14ac:dyDescent="0.2">
      <c r="H50" s="10"/>
    </row>
    <row r="51" spans="8:8" x14ac:dyDescent="0.2">
      <c r="H51" s="10"/>
    </row>
    <row r="52" spans="8:8" x14ac:dyDescent="0.2">
      <c r="H52" s="10"/>
    </row>
    <row r="53" spans="8:8" x14ac:dyDescent="0.2">
      <c r="H53" s="10"/>
    </row>
    <row r="54" spans="8:8" x14ac:dyDescent="0.2">
      <c r="H54" s="10"/>
    </row>
    <row r="55" spans="8:8" x14ac:dyDescent="0.2">
      <c r="H55" s="10"/>
    </row>
    <row r="56" spans="8:8" x14ac:dyDescent="0.2">
      <c r="H56" s="10"/>
    </row>
    <row r="57" spans="8:8" x14ac:dyDescent="0.2">
      <c r="H57" s="10"/>
    </row>
    <row r="58" spans="8:8" x14ac:dyDescent="0.2">
      <c r="H58" s="10"/>
    </row>
    <row r="59" spans="8:8" x14ac:dyDescent="0.2">
      <c r="H59" s="10"/>
    </row>
    <row r="60" spans="8:8" x14ac:dyDescent="0.2">
      <c r="H60" s="10"/>
    </row>
    <row r="61" spans="8:8" x14ac:dyDescent="0.2">
      <c r="H61" s="10"/>
    </row>
    <row r="62" spans="8:8" x14ac:dyDescent="0.2">
      <c r="H62" s="10"/>
    </row>
    <row r="63" spans="8:8" x14ac:dyDescent="0.2">
      <c r="H63" s="10"/>
    </row>
    <row r="64" spans="8:8" x14ac:dyDescent="0.2">
      <c r="H64" s="10"/>
    </row>
    <row r="65" spans="8:8" x14ac:dyDescent="0.2">
      <c r="H65" s="10"/>
    </row>
    <row r="66" spans="8:8" x14ac:dyDescent="0.2">
      <c r="H66" s="10"/>
    </row>
    <row r="67" spans="8:8" x14ac:dyDescent="0.2">
      <c r="H67" s="10"/>
    </row>
    <row r="68" spans="8:8" x14ac:dyDescent="0.2">
      <c r="H68" s="10"/>
    </row>
    <row r="69" spans="8:8" x14ac:dyDescent="0.2">
      <c r="H69" s="10"/>
    </row>
    <row r="70" spans="8:8" x14ac:dyDescent="0.2">
      <c r="H70" s="10"/>
    </row>
    <row r="71" spans="8:8" x14ac:dyDescent="0.2">
      <c r="H71" s="10"/>
    </row>
    <row r="72" spans="8:8" x14ac:dyDescent="0.2">
      <c r="H72" s="10"/>
    </row>
    <row r="73" spans="8:8" x14ac:dyDescent="0.2">
      <c r="H73" s="10"/>
    </row>
    <row r="74" spans="8:8" x14ac:dyDescent="0.2">
      <c r="H74" s="10"/>
    </row>
    <row r="75" spans="8:8" x14ac:dyDescent="0.2">
      <c r="H75" s="10"/>
    </row>
    <row r="76" spans="8:8" x14ac:dyDescent="0.2">
      <c r="H76" s="10"/>
    </row>
    <row r="77" spans="8:8" x14ac:dyDescent="0.2">
      <c r="H77" s="10"/>
    </row>
    <row r="78" spans="8:8" x14ac:dyDescent="0.2">
      <c r="H78" s="10"/>
    </row>
    <row r="79" spans="8:8" x14ac:dyDescent="0.2">
      <c r="H79" s="10"/>
    </row>
    <row r="80" spans="8:8" x14ac:dyDescent="0.2">
      <c r="H80" s="10"/>
    </row>
    <row r="81" spans="8:8" x14ac:dyDescent="0.2">
      <c r="H81" s="10"/>
    </row>
    <row r="82" spans="8:8" x14ac:dyDescent="0.2">
      <c r="H82" s="10"/>
    </row>
    <row r="83" spans="8:8" x14ac:dyDescent="0.2">
      <c r="H83" s="10"/>
    </row>
    <row r="84" spans="8:8" x14ac:dyDescent="0.2">
      <c r="H84" s="10"/>
    </row>
    <row r="85" spans="8:8" x14ac:dyDescent="0.2">
      <c r="H85" s="10"/>
    </row>
    <row r="86" spans="8:8" x14ac:dyDescent="0.2">
      <c r="H86" s="10"/>
    </row>
    <row r="87" spans="8:8" x14ac:dyDescent="0.2">
      <c r="H87" s="10"/>
    </row>
    <row r="88" spans="8:8" x14ac:dyDescent="0.2">
      <c r="H88" s="10"/>
    </row>
    <row r="89" spans="8:8" x14ac:dyDescent="0.2">
      <c r="H89" s="10"/>
    </row>
    <row r="90" spans="8:8" x14ac:dyDescent="0.2">
      <c r="H90" s="10"/>
    </row>
    <row r="91" spans="8:8" x14ac:dyDescent="0.2">
      <c r="H91" s="10"/>
    </row>
    <row r="92" spans="8:8" x14ac:dyDescent="0.2">
      <c r="H92" s="10"/>
    </row>
    <row r="93" spans="8:8" x14ac:dyDescent="0.2">
      <c r="H93" s="10"/>
    </row>
    <row r="94" spans="8:8" x14ac:dyDescent="0.2">
      <c r="H94" s="10"/>
    </row>
    <row r="95" spans="8:8" x14ac:dyDescent="0.2">
      <c r="H95" s="10"/>
    </row>
    <row r="96" spans="8:8" x14ac:dyDescent="0.2">
      <c r="H96" s="10"/>
    </row>
    <row r="97" spans="8:8" x14ac:dyDescent="0.2">
      <c r="H97" s="10"/>
    </row>
    <row r="98" spans="8:8" x14ac:dyDescent="0.2">
      <c r="H98" s="10"/>
    </row>
    <row r="99" spans="8:8" x14ac:dyDescent="0.2">
      <c r="H99" s="10"/>
    </row>
    <row r="100" spans="8:8" x14ac:dyDescent="0.2">
      <c r="H100" s="10"/>
    </row>
    <row r="101" spans="8:8" x14ac:dyDescent="0.2">
      <c r="H101" s="10"/>
    </row>
    <row r="102" spans="8:8" x14ac:dyDescent="0.2">
      <c r="H102" s="10"/>
    </row>
    <row r="103" spans="8:8" x14ac:dyDescent="0.2">
      <c r="H103" s="10"/>
    </row>
    <row r="104" spans="8:8" x14ac:dyDescent="0.2">
      <c r="H104" s="10"/>
    </row>
    <row r="105" spans="8:8" x14ac:dyDescent="0.2">
      <c r="H105" s="10"/>
    </row>
    <row r="106" spans="8:8" x14ac:dyDescent="0.2">
      <c r="H106" s="10"/>
    </row>
    <row r="107" spans="8:8" x14ac:dyDescent="0.2">
      <c r="H107" s="10"/>
    </row>
    <row r="108" spans="8:8" x14ac:dyDescent="0.2">
      <c r="H108" s="10"/>
    </row>
    <row r="109" spans="8:8" x14ac:dyDescent="0.2">
      <c r="H109" s="10"/>
    </row>
    <row r="110" spans="8:8" x14ac:dyDescent="0.2">
      <c r="H110" s="10"/>
    </row>
    <row r="111" spans="8:8" x14ac:dyDescent="0.2">
      <c r="H111" s="10"/>
    </row>
    <row r="112" spans="8:8" x14ac:dyDescent="0.2">
      <c r="H112" s="10"/>
    </row>
    <row r="113" spans="8:8" x14ac:dyDescent="0.2">
      <c r="H113" s="10"/>
    </row>
    <row r="114" spans="8:8" x14ac:dyDescent="0.2">
      <c r="H114" s="10"/>
    </row>
    <row r="115" spans="8:8" x14ac:dyDescent="0.2">
      <c r="H115" s="10"/>
    </row>
    <row r="116" spans="8:8" x14ac:dyDescent="0.2">
      <c r="H116" s="10"/>
    </row>
    <row r="117" spans="8:8" x14ac:dyDescent="0.2">
      <c r="H117" s="10"/>
    </row>
    <row r="118" spans="8:8" x14ac:dyDescent="0.2">
      <c r="H118" s="10"/>
    </row>
    <row r="119" spans="8:8" x14ac:dyDescent="0.2">
      <c r="H119" s="10"/>
    </row>
    <row r="120" spans="8:8" x14ac:dyDescent="0.2">
      <c r="H120" s="10"/>
    </row>
    <row r="121" spans="8:8" x14ac:dyDescent="0.2">
      <c r="H121" s="10"/>
    </row>
    <row r="122" spans="8:8" x14ac:dyDescent="0.2">
      <c r="H122" s="10"/>
    </row>
    <row r="123" spans="8:8" x14ac:dyDescent="0.2">
      <c r="H123" s="10"/>
    </row>
    <row r="124" spans="8:8" x14ac:dyDescent="0.2">
      <c r="H124" s="10"/>
    </row>
    <row r="125" spans="8:8" x14ac:dyDescent="0.2">
      <c r="H125" s="10"/>
    </row>
    <row r="126" spans="8:8" x14ac:dyDescent="0.2">
      <c r="H126" s="10"/>
    </row>
    <row r="127" spans="8:8" x14ac:dyDescent="0.2">
      <c r="H127" s="10"/>
    </row>
    <row r="128" spans="8:8" x14ac:dyDescent="0.2">
      <c r="H128" s="10"/>
    </row>
    <row r="129" spans="8:8" x14ac:dyDescent="0.2">
      <c r="H129" s="10"/>
    </row>
    <row r="130" spans="8:8" x14ac:dyDescent="0.2">
      <c r="H130" s="10"/>
    </row>
    <row r="131" spans="8:8" x14ac:dyDescent="0.2">
      <c r="H131" s="10"/>
    </row>
    <row r="132" spans="8:8" x14ac:dyDescent="0.2">
      <c r="H132" s="10"/>
    </row>
    <row r="133" spans="8:8" x14ac:dyDescent="0.2">
      <c r="H133" s="10"/>
    </row>
    <row r="134" spans="8:8" x14ac:dyDescent="0.2">
      <c r="H134" s="10"/>
    </row>
    <row r="135" spans="8:8" x14ac:dyDescent="0.2">
      <c r="H135" s="10"/>
    </row>
    <row r="136" spans="8:8" x14ac:dyDescent="0.2">
      <c r="H136" s="10"/>
    </row>
    <row r="137" spans="8:8" x14ac:dyDescent="0.2">
      <c r="H137" s="10"/>
    </row>
    <row r="138" spans="8:8" x14ac:dyDescent="0.2">
      <c r="H138" s="10"/>
    </row>
    <row r="139" spans="8:8" x14ac:dyDescent="0.2">
      <c r="H139" s="10"/>
    </row>
    <row r="140" spans="8:8" x14ac:dyDescent="0.2">
      <c r="H140" s="10"/>
    </row>
    <row r="141" spans="8:8" x14ac:dyDescent="0.2">
      <c r="H141" s="10"/>
    </row>
    <row r="142" spans="8:8" x14ac:dyDescent="0.2">
      <c r="H142" s="10"/>
    </row>
    <row r="143" spans="8:8" x14ac:dyDescent="0.2">
      <c r="H143" s="10"/>
    </row>
    <row r="144" spans="8:8" x14ac:dyDescent="0.2">
      <c r="H144" s="10"/>
    </row>
    <row r="145" spans="8:8" x14ac:dyDescent="0.2">
      <c r="H145" s="10"/>
    </row>
    <row r="146" spans="8:8" x14ac:dyDescent="0.2">
      <c r="H146" s="10"/>
    </row>
    <row r="147" spans="8:8" x14ac:dyDescent="0.2">
      <c r="H147" s="10"/>
    </row>
    <row r="148" spans="8:8" x14ac:dyDescent="0.2">
      <c r="H148" s="10"/>
    </row>
    <row r="149" spans="8:8" x14ac:dyDescent="0.2">
      <c r="H149" s="10"/>
    </row>
    <row r="150" spans="8:8" x14ac:dyDescent="0.2">
      <c r="H150" s="10"/>
    </row>
    <row r="151" spans="8:8" x14ac:dyDescent="0.2">
      <c r="H151" s="10"/>
    </row>
    <row r="152" spans="8:8" x14ac:dyDescent="0.2">
      <c r="H152" s="10"/>
    </row>
    <row r="153" spans="8:8" x14ac:dyDescent="0.2">
      <c r="H153" s="10"/>
    </row>
    <row r="154" spans="8:8" x14ac:dyDescent="0.2">
      <c r="H154" s="10"/>
    </row>
    <row r="155" spans="8:8" x14ac:dyDescent="0.2">
      <c r="H155" s="10"/>
    </row>
    <row r="156" spans="8:8" x14ac:dyDescent="0.2">
      <c r="H156" s="10"/>
    </row>
    <row r="157" spans="8:8" x14ac:dyDescent="0.2">
      <c r="H157" s="10"/>
    </row>
    <row r="158" spans="8:8" x14ac:dyDescent="0.2">
      <c r="H158" s="10"/>
    </row>
    <row r="159" spans="8:8" x14ac:dyDescent="0.2">
      <c r="H159" s="10"/>
    </row>
    <row r="160" spans="8:8" x14ac:dyDescent="0.2">
      <c r="H160" s="10"/>
    </row>
    <row r="161" spans="8:8" x14ac:dyDescent="0.2">
      <c r="H161" s="10"/>
    </row>
    <row r="162" spans="8:8" x14ac:dyDescent="0.2">
      <c r="H162" s="10"/>
    </row>
    <row r="163" spans="8:8" x14ac:dyDescent="0.2">
      <c r="H163" s="10"/>
    </row>
    <row r="164" spans="8:8" x14ac:dyDescent="0.2">
      <c r="H164" s="10"/>
    </row>
    <row r="165" spans="8:8" x14ac:dyDescent="0.2">
      <c r="H165" s="10"/>
    </row>
    <row r="166" spans="8:8" x14ac:dyDescent="0.2">
      <c r="H166" s="10"/>
    </row>
    <row r="167" spans="8:8" x14ac:dyDescent="0.2">
      <c r="H167" s="10"/>
    </row>
    <row r="168" spans="8:8" x14ac:dyDescent="0.2">
      <c r="H168" s="10"/>
    </row>
    <row r="169" spans="8:8" x14ac:dyDescent="0.2">
      <c r="H169" s="10"/>
    </row>
    <row r="170" spans="8:8" x14ac:dyDescent="0.2">
      <c r="H170" s="10"/>
    </row>
    <row r="171" spans="8:8" x14ac:dyDescent="0.2">
      <c r="H171" s="10"/>
    </row>
    <row r="172" spans="8:8" x14ac:dyDescent="0.2">
      <c r="H172" s="10"/>
    </row>
    <row r="173" spans="8:8" x14ac:dyDescent="0.2">
      <c r="H173" s="10"/>
    </row>
    <row r="174" spans="8:8" x14ac:dyDescent="0.2">
      <c r="H174" s="10"/>
    </row>
    <row r="175" spans="8:8" x14ac:dyDescent="0.2">
      <c r="H175" s="10"/>
    </row>
    <row r="176" spans="8:8" x14ac:dyDescent="0.2">
      <c r="H176" s="10"/>
    </row>
    <row r="177" spans="8:8" x14ac:dyDescent="0.2">
      <c r="H177" s="10"/>
    </row>
    <row r="178" spans="8:8" x14ac:dyDescent="0.2">
      <c r="H178" s="10"/>
    </row>
    <row r="179" spans="8:8" x14ac:dyDescent="0.2">
      <c r="H179" s="10"/>
    </row>
    <row r="180" spans="8:8" x14ac:dyDescent="0.2">
      <c r="H180" s="10"/>
    </row>
    <row r="181" spans="8:8" x14ac:dyDescent="0.2">
      <c r="H181" s="10"/>
    </row>
    <row r="182" spans="8:8" x14ac:dyDescent="0.2">
      <c r="H182" s="10"/>
    </row>
    <row r="183" spans="8:8" x14ac:dyDescent="0.2">
      <c r="H183" s="10"/>
    </row>
    <row r="184" spans="8:8" x14ac:dyDescent="0.2">
      <c r="H184" s="10"/>
    </row>
    <row r="185" spans="8:8" x14ac:dyDescent="0.2">
      <c r="H185" s="10"/>
    </row>
    <row r="186" spans="8:8" x14ac:dyDescent="0.2">
      <c r="H186" s="10"/>
    </row>
    <row r="187" spans="8:8" x14ac:dyDescent="0.2">
      <c r="H187" s="10"/>
    </row>
    <row r="188" spans="8:8" x14ac:dyDescent="0.2">
      <c r="H188" s="10"/>
    </row>
    <row r="189" spans="8:8" x14ac:dyDescent="0.2">
      <c r="H189" s="10"/>
    </row>
    <row r="190" spans="8:8" x14ac:dyDescent="0.2">
      <c r="H190" s="10"/>
    </row>
    <row r="191" spans="8:8" x14ac:dyDescent="0.2">
      <c r="H191" s="10"/>
    </row>
    <row r="192" spans="8:8" x14ac:dyDescent="0.2">
      <c r="H192" s="10"/>
    </row>
    <row r="193" spans="8:8" x14ac:dyDescent="0.2">
      <c r="H193" s="10"/>
    </row>
    <row r="194" spans="8:8" x14ac:dyDescent="0.2">
      <c r="H194" s="10"/>
    </row>
    <row r="195" spans="8:8" x14ac:dyDescent="0.2">
      <c r="H195" s="10"/>
    </row>
    <row r="196" spans="8:8" x14ac:dyDescent="0.2">
      <c r="H196" s="10"/>
    </row>
    <row r="197" spans="8:8" x14ac:dyDescent="0.2">
      <c r="H197" s="10"/>
    </row>
    <row r="198" spans="8:8" x14ac:dyDescent="0.2">
      <c r="H198" s="10"/>
    </row>
    <row r="199" spans="8:8" x14ac:dyDescent="0.2">
      <c r="H199" s="10"/>
    </row>
    <row r="200" spans="8:8" x14ac:dyDescent="0.2">
      <c r="H200" s="10"/>
    </row>
    <row r="201" spans="8:8" x14ac:dyDescent="0.2">
      <c r="H201" s="10"/>
    </row>
    <row r="202" spans="8:8" x14ac:dyDescent="0.2">
      <c r="H202" s="10"/>
    </row>
    <row r="203" spans="8:8" x14ac:dyDescent="0.2">
      <c r="H203" s="10"/>
    </row>
    <row r="204" spans="8:8" x14ac:dyDescent="0.2">
      <c r="H204" s="10"/>
    </row>
    <row r="205" spans="8:8" x14ac:dyDescent="0.2">
      <c r="H205" s="10"/>
    </row>
    <row r="206" spans="8:8" x14ac:dyDescent="0.2">
      <c r="H206" s="10"/>
    </row>
    <row r="207" spans="8:8" x14ac:dyDescent="0.2">
      <c r="H207" s="10"/>
    </row>
    <row r="208" spans="8:8" x14ac:dyDescent="0.2">
      <c r="H208" s="10"/>
    </row>
    <row r="209" spans="8:8" x14ac:dyDescent="0.2">
      <c r="H209" s="10"/>
    </row>
    <row r="210" spans="8:8" x14ac:dyDescent="0.2">
      <c r="H210" s="10"/>
    </row>
    <row r="211" spans="8:8" x14ac:dyDescent="0.2">
      <c r="H211" s="10"/>
    </row>
    <row r="212" spans="8:8" x14ac:dyDescent="0.2">
      <c r="H212" s="10"/>
    </row>
    <row r="213" spans="8:8" x14ac:dyDescent="0.2">
      <c r="H213" s="10"/>
    </row>
    <row r="214" spans="8:8" x14ac:dyDescent="0.2">
      <c r="H214" s="10"/>
    </row>
    <row r="215" spans="8:8" x14ac:dyDescent="0.2">
      <c r="H215" s="10"/>
    </row>
    <row r="216" spans="8:8" x14ac:dyDescent="0.2">
      <c r="H216" s="10"/>
    </row>
    <row r="217" spans="8:8" x14ac:dyDescent="0.2">
      <c r="H217" s="10"/>
    </row>
    <row r="218" spans="8:8" x14ac:dyDescent="0.2">
      <c r="H218" s="10"/>
    </row>
    <row r="219" spans="8:8" x14ac:dyDescent="0.2">
      <c r="H219" s="10"/>
    </row>
    <row r="220" spans="8:8" x14ac:dyDescent="0.2">
      <c r="H220" s="10"/>
    </row>
    <row r="221" spans="8:8" x14ac:dyDescent="0.2">
      <c r="H221" s="10"/>
    </row>
    <row r="222" spans="8:8" x14ac:dyDescent="0.2">
      <c r="H222" s="10"/>
    </row>
    <row r="223" spans="8:8" x14ac:dyDescent="0.2">
      <c r="H223" s="10"/>
    </row>
    <row r="224" spans="8:8" x14ac:dyDescent="0.2">
      <c r="H224" s="10"/>
    </row>
    <row r="225" spans="8:8" x14ac:dyDescent="0.2">
      <c r="H225" s="10"/>
    </row>
    <row r="226" spans="8:8" x14ac:dyDescent="0.2">
      <c r="H226" s="10"/>
    </row>
    <row r="227" spans="8:8" x14ac:dyDescent="0.2">
      <c r="H227" s="10"/>
    </row>
    <row r="228" spans="8:8" x14ac:dyDescent="0.2">
      <c r="H228" s="10"/>
    </row>
    <row r="229" spans="8:8" x14ac:dyDescent="0.2">
      <c r="H229" s="10"/>
    </row>
    <row r="230" spans="8:8" x14ac:dyDescent="0.2">
      <c r="H230" s="10"/>
    </row>
    <row r="231" spans="8:8" x14ac:dyDescent="0.2">
      <c r="H231" s="10"/>
    </row>
    <row r="232" spans="8:8" x14ac:dyDescent="0.2">
      <c r="H232" s="10"/>
    </row>
    <row r="233" spans="8:8" x14ac:dyDescent="0.2">
      <c r="H233" s="10"/>
    </row>
    <row r="234" spans="8:8" x14ac:dyDescent="0.2">
      <c r="H234" s="10"/>
    </row>
    <row r="235" spans="8:8" x14ac:dyDescent="0.2">
      <c r="H235" s="10"/>
    </row>
    <row r="236" spans="8:8" x14ac:dyDescent="0.2">
      <c r="H236" s="10"/>
    </row>
    <row r="237" spans="8:8" x14ac:dyDescent="0.2">
      <c r="H237" s="10"/>
    </row>
    <row r="238" spans="8:8" x14ac:dyDescent="0.2">
      <c r="H238" s="10"/>
    </row>
    <row r="239" spans="8:8" x14ac:dyDescent="0.2">
      <c r="H239" s="10"/>
    </row>
    <row r="240" spans="8:8" x14ac:dyDescent="0.2">
      <c r="H240" s="10"/>
    </row>
    <row r="241" spans="8:8" x14ac:dyDescent="0.2">
      <c r="H241" s="10"/>
    </row>
    <row r="242" spans="8:8" x14ac:dyDescent="0.2">
      <c r="H242" s="10"/>
    </row>
    <row r="243" spans="8:8" x14ac:dyDescent="0.2">
      <c r="H243" s="10"/>
    </row>
    <row r="244" spans="8:8" x14ac:dyDescent="0.2">
      <c r="H244" s="10"/>
    </row>
    <row r="245" spans="8:8" x14ac:dyDescent="0.2">
      <c r="H245" s="10"/>
    </row>
    <row r="246" spans="8:8" x14ac:dyDescent="0.2">
      <c r="H246" s="10"/>
    </row>
    <row r="247" spans="8:8" x14ac:dyDescent="0.2">
      <c r="H247" s="10"/>
    </row>
    <row r="248" spans="8:8" x14ac:dyDescent="0.2">
      <c r="H248" s="10"/>
    </row>
    <row r="249" spans="8:8" x14ac:dyDescent="0.2">
      <c r="H249" s="10"/>
    </row>
    <row r="250" spans="8:8" x14ac:dyDescent="0.2">
      <c r="H250" s="10"/>
    </row>
    <row r="251" spans="8:8" x14ac:dyDescent="0.2">
      <c r="H251" s="10"/>
    </row>
    <row r="252" spans="8:8" x14ac:dyDescent="0.2">
      <c r="H252" s="10"/>
    </row>
    <row r="253" spans="8:8" x14ac:dyDescent="0.2">
      <c r="H253" s="10"/>
    </row>
    <row r="254" spans="8:8" x14ac:dyDescent="0.2">
      <c r="H254" s="10"/>
    </row>
    <row r="255" spans="8:8" x14ac:dyDescent="0.2">
      <c r="H255" s="10"/>
    </row>
    <row r="256" spans="8:8" x14ac:dyDescent="0.2">
      <c r="H256" s="10"/>
    </row>
    <row r="257" spans="8:8" x14ac:dyDescent="0.2">
      <c r="H257" s="10"/>
    </row>
    <row r="258" spans="8:8" x14ac:dyDescent="0.2">
      <c r="H258" s="10"/>
    </row>
    <row r="259" spans="8:8" x14ac:dyDescent="0.2">
      <c r="H259" s="10"/>
    </row>
    <row r="260" spans="8:8" x14ac:dyDescent="0.2">
      <c r="H260" s="10"/>
    </row>
    <row r="261" spans="8:8" x14ac:dyDescent="0.2">
      <c r="H261" s="10"/>
    </row>
    <row r="262" spans="8:8" x14ac:dyDescent="0.2">
      <c r="H262" s="10"/>
    </row>
    <row r="263" spans="8:8" x14ac:dyDescent="0.2">
      <c r="H263" s="10"/>
    </row>
    <row r="264" spans="8:8" x14ac:dyDescent="0.2">
      <c r="H264" s="10"/>
    </row>
    <row r="265" spans="8:8" x14ac:dyDescent="0.2">
      <c r="H265" s="10"/>
    </row>
    <row r="266" spans="8:8" x14ac:dyDescent="0.2">
      <c r="H266" s="10"/>
    </row>
    <row r="267" spans="8:8" x14ac:dyDescent="0.2">
      <c r="H267" s="10"/>
    </row>
    <row r="268" spans="8:8" x14ac:dyDescent="0.2">
      <c r="H268" s="10"/>
    </row>
    <row r="269" spans="8:8" x14ac:dyDescent="0.2">
      <c r="H269" s="10"/>
    </row>
    <row r="270" spans="8:8" x14ac:dyDescent="0.2">
      <c r="H270" s="10"/>
    </row>
    <row r="271" spans="8:8" x14ac:dyDescent="0.2">
      <c r="H271" s="10"/>
    </row>
    <row r="272" spans="8:8" x14ac:dyDescent="0.2">
      <c r="H272" s="10"/>
    </row>
    <row r="273" spans="8:8" x14ac:dyDescent="0.2">
      <c r="H273" s="10"/>
    </row>
    <row r="274" spans="8:8" x14ac:dyDescent="0.2">
      <c r="H274" s="10"/>
    </row>
    <row r="275" spans="8:8" x14ac:dyDescent="0.2">
      <c r="H275" s="10"/>
    </row>
    <row r="276" spans="8:8" x14ac:dyDescent="0.2">
      <c r="H276" s="10"/>
    </row>
    <row r="277" spans="8:8" x14ac:dyDescent="0.2">
      <c r="H277" s="10"/>
    </row>
    <row r="278" spans="8:8" x14ac:dyDescent="0.2">
      <c r="H278" s="10"/>
    </row>
    <row r="279" spans="8:8" x14ac:dyDescent="0.2">
      <c r="H279" s="10"/>
    </row>
    <row r="280" spans="8:8" x14ac:dyDescent="0.2">
      <c r="H280" s="10"/>
    </row>
    <row r="281" spans="8:8" x14ac:dyDescent="0.2">
      <c r="H281" s="10"/>
    </row>
    <row r="282" spans="8:8" x14ac:dyDescent="0.2">
      <c r="H282" s="10"/>
    </row>
    <row r="283" spans="8:8" x14ac:dyDescent="0.2">
      <c r="H283" s="10"/>
    </row>
    <row r="284" spans="8:8" x14ac:dyDescent="0.2">
      <c r="H284" s="10"/>
    </row>
    <row r="285" spans="8:8" x14ac:dyDescent="0.2">
      <c r="H285" s="10"/>
    </row>
    <row r="286" spans="8:8" x14ac:dyDescent="0.2">
      <c r="H286" s="10"/>
    </row>
    <row r="287" spans="8:8" x14ac:dyDescent="0.2">
      <c r="H287" s="10"/>
    </row>
    <row r="288" spans="8:8" x14ac:dyDescent="0.2">
      <c r="H288" s="10"/>
    </row>
    <row r="289" spans="8:8" x14ac:dyDescent="0.2">
      <c r="H289" s="10"/>
    </row>
    <row r="290" spans="8:8" x14ac:dyDescent="0.2">
      <c r="H290" s="10"/>
    </row>
    <row r="291" spans="8:8" x14ac:dyDescent="0.2">
      <c r="H291" s="10"/>
    </row>
    <row r="292" spans="8:8" x14ac:dyDescent="0.2">
      <c r="H292" s="10"/>
    </row>
    <row r="293" spans="8:8" x14ac:dyDescent="0.2">
      <c r="H293" s="10"/>
    </row>
    <row r="294" spans="8:8" x14ac:dyDescent="0.2">
      <c r="H294" s="10"/>
    </row>
    <row r="295" spans="8:8" x14ac:dyDescent="0.2">
      <c r="H295" s="10"/>
    </row>
    <row r="296" spans="8:8" x14ac:dyDescent="0.2">
      <c r="H296" s="10"/>
    </row>
    <row r="297" spans="8:8" x14ac:dyDescent="0.2">
      <c r="H297" s="10"/>
    </row>
    <row r="298" spans="8:8" x14ac:dyDescent="0.2">
      <c r="H298" s="10"/>
    </row>
    <row r="299" spans="8:8" x14ac:dyDescent="0.2">
      <c r="H299" s="10"/>
    </row>
    <row r="300" spans="8:8" x14ac:dyDescent="0.2">
      <c r="H300" s="10"/>
    </row>
    <row r="301" spans="8:8" x14ac:dyDescent="0.2">
      <c r="H301" s="10"/>
    </row>
    <row r="302" spans="8:8" x14ac:dyDescent="0.2">
      <c r="H302" s="10"/>
    </row>
    <row r="303" spans="8:8" x14ac:dyDescent="0.2">
      <c r="H303" s="10"/>
    </row>
    <row r="304" spans="8:8" x14ac:dyDescent="0.2">
      <c r="H304" s="10"/>
    </row>
    <row r="305" spans="8:8" x14ac:dyDescent="0.2">
      <c r="H305" s="10"/>
    </row>
    <row r="306" spans="8:8" x14ac:dyDescent="0.2">
      <c r="H306" s="10"/>
    </row>
    <row r="307" spans="8:8" x14ac:dyDescent="0.2">
      <c r="H307" s="10"/>
    </row>
    <row r="308" spans="8:8" x14ac:dyDescent="0.2">
      <c r="H308" s="10"/>
    </row>
    <row r="309" spans="8:8" x14ac:dyDescent="0.2">
      <c r="H309" s="10"/>
    </row>
    <row r="310" spans="8:8" x14ac:dyDescent="0.2">
      <c r="H310" s="10"/>
    </row>
    <row r="311" spans="8:8" x14ac:dyDescent="0.2">
      <c r="H311" s="10"/>
    </row>
    <row r="312" spans="8:8" x14ac:dyDescent="0.2">
      <c r="H312" s="10"/>
    </row>
    <row r="313" spans="8:8" x14ac:dyDescent="0.2">
      <c r="H313" s="10"/>
    </row>
    <row r="314" spans="8:8" x14ac:dyDescent="0.2">
      <c r="H314" s="10"/>
    </row>
    <row r="315" spans="8:8" x14ac:dyDescent="0.2">
      <c r="H315" s="10"/>
    </row>
    <row r="316" spans="8:8" x14ac:dyDescent="0.2">
      <c r="H316" s="10"/>
    </row>
    <row r="317" spans="8:8" x14ac:dyDescent="0.2">
      <c r="H317" s="10"/>
    </row>
    <row r="318" spans="8:8" x14ac:dyDescent="0.2">
      <c r="H318" s="10"/>
    </row>
    <row r="319" spans="8:8" x14ac:dyDescent="0.2">
      <c r="H319" s="10"/>
    </row>
    <row r="320" spans="8:8" x14ac:dyDescent="0.2">
      <c r="H320" s="10"/>
    </row>
    <row r="321" spans="8:8" x14ac:dyDescent="0.2">
      <c r="H321" s="10"/>
    </row>
    <row r="322" spans="8:8" x14ac:dyDescent="0.2">
      <c r="H322" s="10"/>
    </row>
    <row r="323" spans="8:8" x14ac:dyDescent="0.2">
      <c r="H323" s="10"/>
    </row>
    <row r="324" spans="8:8" x14ac:dyDescent="0.2">
      <c r="H324" s="10"/>
    </row>
    <row r="325" spans="8:8" x14ac:dyDescent="0.2">
      <c r="H325" s="10"/>
    </row>
    <row r="326" spans="8:8" x14ac:dyDescent="0.2">
      <c r="H326" s="10"/>
    </row>
    <row r="327" spans="8:8" x14ac:dyDescent="0.2">
      <c r="H327" s="10"/>
    </row>
    <row r="328" spans="8:8" x14ac:dyDescent="0.2">
      <c r="H328" s="10"/>
    </row>
    <row r="329" spans="8:8" x14ac:dyDescent="0.2">
      <c r="H329" s="10"/>
    </row>
    <row r="330" spans="8:8" x14ac:dyDescent="0.2">
      <c r="H330" s="10"/>
    </row>
    <row r="331" spans="8:8" x14ac:dyDescent="0.2">
      <c r="H331" s="10"/>
    </row>
    <row r="332" spans="8:8" x14ac:dyDescent="0.2">
      <c r="H332" s="10"/>
    </row>
    <row r="333" spans="8:8" x14ac:dyDescent="0.2">
      <c r="H333" s="10"/>
    </row>
    <row r="334" spans="8:8" x14ac:dyDescent="0.2">
      <c r="H334" s="10"/>
    </row>
    <row r="335" spans="8:8" x14ac:dyDescent="0.2">
      <c r="H335" s="10"/>
    </row>
    <row r="336" spans="8:8" x14ac:dyDescent="0.2">
      <c r="H336" s="10"/>
    </row>
    <row r="337" spans="8:8" x14ac:dyDescent="0.2">
      <c r="H337" s="10"/>
    </row>
    <row r="338" spans="8:8" x14ac:dyDescent="0.2">
      <c r="H338" s="10"/>
    </row>
    <row r="339" spans="8:8" x14ac:dyDescent="0.2">
      <c r="H339" s="10"/>
    </row>
    <row r="340" spans="8:8" x14ac:dyDescent="0.2">
      <c r="H340" s="10"/>
    </row>
    <row r="341" spans="8:8" x14ac:dyDescent="0.2">
      <c r="H341" s="10"/>
    </row>
    <row r="342" spans="8:8" x14ac:dyDescent="0.2">
      <c r="H342" s="10"/>
    </row>
    <row r="343" spans="8:8" x14ac:dyDescent="0.2">
      <c r="H343" s="10"/>
    </row>
    <row r="344" spans="8:8" x14ac:dyDescent="0.2">
      <c r="H344" s="10"/>
    </row>
    <row r="345" spans="8:8" x14ac:dyDescent="0.2">
      <c r="H345" s="10"/>
    </row>
    <row r="346" spans="8:8" x14ac:dyDescent="0.2">
      <c r="H346" s="10"/>
    </row>
    <row r="347" spans="8:8" x14ac:dyDescent="0.2">
      <c r="H347" s="10"/>
    </row>
    <row r="348" spans="8:8" x14ac:dyDescent="0.2">
      <c r="H348" s="10"/>
    </row>
    <row r="349" spans="8:8" x14ac:dyDescent="0.2">
      <c r="H349" s="10"/>
    </row>
    <row r="350" spans="8:8" x14ac:dyDescent="0.2">
      <c r="H350" s="10"/>
    </row>
    <row r="351" spans="8:8" x14ac:dyDescent="0.2">
      <c r="H351" s="10"/>
    </row>
    <row r="352" spans="8:8" x14ac:dyDescent="0.2">
      <c r="H352" s="10"/>
    </row>
    <row r="353" spans="8:8" x14ac:dyDescent="0.2">
      <c r="H353" s="10"/>
    </row>
    <row r="354" spans="8:8" x14ac:dyDescent="0.2">
      <c r="H354" s="10"/>
    </row>
    <row r="355" spans="8:8" x14ac:dyDescent="0.2">
      <c r="H355" s="10"/>
    </row>
    <row r="356" spans="8:8" x14ac:dyDescent="0.2">
      <c r="H356" s="10"/>
    </row>
    <row r="357" spans="8:8" x14ac:dyDescent="0.2">
      <c r="H357" s="10"/>
    </row>
    <row r="358" spans="8:8" x14ac:dyDescent="0.2">
      <c r="H358" s="10"/>
    </row>
    <row r="359" spans="8:8" x14ac:dyDescent="0.2">
      <c r="H359" s="10"/>
    </row>
    <row r="360" spans="8:8" x14ac:dyDescent="0.2">
      <c r="H360" s="10"/>
    </row>
    <row r="361" spans="8:8" x14ac:dyDescent="0.2">
      <c r="H361" s="10"/>
    </row>
    <row r="362" spans="8:8" x14ac:dyDescent="0.2">
      <c r="H362" s="10"/>
    </row>
    <row r="363" spans="8:8" x14ac:dyDescent="0.2">
      <c r="H363" s="10"/>
    </row>
    <row r="364" spans="8:8" x14ac:dyDescent="0.2">
      <c r="H364" s="10"/>
    </row>
    <row r="365" spans="8:8" x14ac:dyDescent="0.2">
      <c r="H365" s="10"/>
    </row>
    <row r="366" spans="8:8" x14ac:dyDescent="0.2">
      <c r="H366" s="10"/>
    </row>
    <row r="367" spans="8:8" x14ac:dyDescent="0.2">
      <c r="H367" s="10"/>
    </row>
    <row r="368" spans="8:8" x14ac:dyDescent="0.2">
      <c r="H368" s="10"/>
    </row>
    <row r="369" spans="8:8" x14ac:dyDescent="0.2">
      <c r="H369" s="10"/>
    </row>
    <row r="370" spans="8:8" x14ac:dyDescent="0.2">
      <c r="H370" s="10"/>
    </row>
    <row r="371" spans="8:8" x14ac:dyDescent="0.2">
      <c r="H371" s="10"/>
    </row>
    <row r="372" spans="8:8" x14ac:dyDescent="0.2">
      <c r="H372" s="10"/>
    </row>
    <row r="373" spans="8:8" x14ac:dyDescent="0.2">
      <c r="H373" s="10"/>
    </row>
    <row r="374" spans="8:8" x14ac:dyDescent="0.2">
      <c r="H374" s="10"/>
    </row>
    <row r="375" spans="8:8" x14ac:dyDescent="0.2">
      <c r="H375" s="10"/>
    </row>
    <row r="376" spans="8:8" x14ac:dyDescent="0.2">
      <c r="H376" s="10"/>
    </row>
    <row r="377" spans="8:8" x14ac:dyDescent="0.2">
      <c r="H377" s="10"/>
    </row>
    <row r="378" spans="8:8" x14ac:dyDescent="0.2">
      <c r="H378" s="10"/>
    </row>
    <row r="379" spans="8:8" x14ac:dyDescent="0.2">
      <c r="H379" s="10"/>
    </row>
    <row r="380" spans="8:8" x14ac:dyDescent="0.2">
      <c r="H380" s="10"/>
    </row>
    <row r="381" spans="8:8" x14ac:dyDescent="0.2">
      <c r="H381" s="10"/>
    </row>
    <row r="382" spans="8:8" x14ac:dyDescent="0.2">
      <c r="H382" s="10"/>
    </row>
    <row r="383" spans="8:8" x14ac:dyDescent="0.2">
      <c r="H383" s="10"/>
    </row>
    <row r="384" spans="8:8" x14ac:dyDescent="0.2">
      <c r="H384" s="10"/>
    </row>
    <row r="385" spans="8:8" x14ac:dyDescent="0.2">
      <c r="H385" s="10"/>
    </row>
    <row r="386" spans="8:8" x14ac:dyDescent="0.2">
      <c r="H386" s="10"/>
    </row>
    <row r="387" spans="8:8" x14ac:dyDescent="0.2">
      <c r="H387" s="10"/>
    </row>
    <row r="388" spans="8:8" x14ac:dyDescent="0.2">
      <c r="H388" s="10"/>
    </row>
    <row r="389" spans="8:8" x14ac:dyDescent="0.2">
      <c r="H389" s="10"/>
    </row>
    <row r="390" spans="8:8" x14ac:dyDescent="0.2">
      <c r="H390" s="10"/>
    </row>
    <row r="391" spans="8:8" x14ac:dyDescent="0.2">
      <c r="H391" s="10"/>
    </row>
    <row r="392" spans="8:8" x14ac:dyDescent="0.2">
      <c r="H392" s="10"/>
    </row>
    <row r="393" spans="8:8" x14ac:dyDescent="0.2">
      <c r="H393" s="10"/>
    </row>
    <row r="394" spans="8:8" x14ac:dyDescent="0.2">
      <c r="H394" s="10"/>
    </row>
    <row r="395" spans="8:8" x14ac:dyDescent="0.2">
      <c r="H395" s="10"/>
    </row>
    <row r="396" spans="8:8" x14ac:dyDescent="0.2">
      <c r="H396" s="10"/>
    </row>
    <row r="397" spans="8:8" x14ac:dyDescent="0.2">
      <c r="H397" s="10"/>
    </row>
    <row r="398" spans="8:8" x14ac:dyDescent="0.2">
      <c r="H398" s="10"/>
    </row>
    <row r="399" spans="8:8" x14ac:dyDescent="0.2">
      <c r="H399" s="10"/>
    </row>
    <row r="400" spans="8:8" x14ac:dyDescent="0.2">
      <c r="H400" s="10"/>
    </row>
    <row r="401" spans="8:8" x14ac:dyDescent="0.2">
      <c r="H401" s="10"/>
    </row>
    <row r="402" spans="8:8" x14ac:dyDescent="0.2">
      <c r="H402" s="10"/>
    </row>
    <row r="403" spans="8:8" x14ac:dyDescent="0.2">
      <c r="H403" s="10"/>
    </row>
    <row r="404" spans="8:8" x14ac:dyDescent="0.2">
      <c r="H404" s="10"/>
    </row>
    <row r="405" spans="8:8" x14ac:dyDescent="0.2">
      <c r="H405" s="10"/>
    </row>
    <row r="406" spans="8:8" x14ac:dyDescent="0.2">
      <c r="H406" s="10"/>
    </row>
    <row r="407" spans="8:8" x14ac:dyDescent="0.2">
      <c r="H407" s="10"/>
    </row>
    <row r="408" spans="8:8" x14ac:dyDescent="0.2">
      <c r="H408" s="10"/>
    </row>
    <row r="409" spans="8:8" x14ac:dyDescent="0.2">
      <c r="H409" s="10"/>
    </row>
    <row r="410" spans="8:8" x14ac:dyDescent="0.2">
      <c r="H410" s="10"/>
    </row>
    <row r="411" spans="8:8" x14ac:dyDescent="0.2">
      <c r="H411" s="10"/>
    </row>
    <row r="412" spans="8:8" x14ac:dyDescent="0.2">
      <c r="H412" s="10"/>
    </row>
    <row r="413" spans="8:8" x14ac:dyDescent="0.2">
      <c r="H413" s="10"/>
    </row>
    <row r="414" spans="8:8" x14ac:dyDescent="0.2">
      <c r="H414" s="10"/>
    </row>
    <row r="415" spans="8:8" x14ac:dyDescent="0.2">
      <c r="H415" s="10"/>
    </row>
    <row r="416" spans="8:8" x14ac:dyDescent="0.2">
      <c r="H416" s="10"/>
    </row>
    <row r="417" spans="8:8" x14ac:dyDescent="0.2">
      <c r="H417" s="10"/>
    </row>
    <row r="418" spans="8:8" x14ac:dyDescent="0.2">
      <c r="H418" s="10"/>
    </row>
    <row r="419" spans="8:8" x14ac:dyDescent="0.2">
      <c r="H419" s="10"/>
    </row>
    <row r="420" spans="8:8" x14ac:dyDescent="0.2">
      <c r="H420" s="10"/>
    </row>
    <row r="421" spans="8:8" x14ac:dyDescent="0.2">
      <c r="H421" s="10"/>
    </row>
    <row r="422" spans="8:8" x14ac:dyDescent="0.2">
      <c r="H422" s="10"/>
    </row>
    <row r="423" spans="8:8" x14ac:dyDescent="0.2">
      <c r="H423" s="10"/>
    </row>
    <row r="424" spans="8:8" x14ac:dyDescent="0.2">
      <c r="H424" s="10"/>
    </row>
    <row r="425" spans="8:8" x14ac:dyDescent="0.2">
      <c r="H425" s="10"/>
    </row>
    <row r="426" spans="8:8" x14ac:dyDescent="0.2">
      <c r="H426" s="10"/>
    </row>
    <row r="427" spans="8:8" x14ac:dyDescent="0.2">
      <c r="H427" s="10"/>
    </row>
    <row r="428" spans="8:8" x14ac:dyDescent="0.2">
      <c r="H428" s="10"/>
    </row>
    <row r="429" spans="8:8" x14ac:dyDescent="0.2">
      <c r="H429" s="10"/>
    </row>
    <row r="430" spans="8:8" x14ac:dyDescent="0.2">
      <c r="H430" s="10"/>
    </row>
    <row r="431" spans="8:8" x14ac:dyDescent="0.2">
      <c r="H431" s="10"/>
    </row>
    <row r="432" spans="8:8" x14ac:dyDescent="0.2">
      <c r="H432" s="10"/>
    </row>
    <row r="433" spans="8:8" x14ac:dyDescent="0.2">
      <c r="H433" s="10"/>
    </row>
    <row r="434" spans="8:8" x14ac:dyDescent="0.2">
      <c r="H434" s="10"/>
    </row>
    <row r="435" spans="8:8" x14ac:dyDescent="0.2">
      <c r="H435" s="10"/>
    </row>
    <row r="436" spans="8:8" x14ac:dyDescent="0.2">
      <c r="H436" s="10"/>
    </row>
    <row r="437" spans="8:8" x14ac:dyDescent="0.2">
      <c r="H437" s="10"/>
    </row>
    <row r="438" spans="8:8" x14ac:dyDescent="0.2">
      <c r="H438" s="10"/>
    </row>
    <row r="439" spans="8:8" x14ac:dyDescent="0.2">
      <c r="H439" s="10"/>
    </row>
    <row r="440" spans="8:8" x14ac:dyDescent="0.2">
      <c r="H440" s="10"/>
    </row>
    <row r="441" spans="8:8" x14ac:dyDescent="0.2">
      <c r="H441" s="10"/>
    </row>
    <row r="442" spans="8:8" x14ac:dyDescent="0.2">
      <c r="H442" s="10"/>
    </row>
    <row r="443" spans="8:8" x14ac:dyDescent="0.2">
      <c r="H443" s="10"/>
    </row>
    <row r="444" spans="8:8" x14ac:dyDescent="0.2">
      <c r="H444" s="10"/>
    </row>
    <row r="445" spans="8:8" x14ac:dyDescent="0.2">
      <c r="H445" s="10"/>
    </row>
    <row r="446" spans="8:8" x14ac:dyDescent="0.2">
      <c r="H446" s="10"/>
    </row>
    <row r="447" spans="8:8" x14ac:dyDescent="0.2">
      <c r="H447" s="10"/>
    </row>
    <row r="448" spans="8:8" x14ac:dyDescent="0.2">
      <c r="H448" s="10"/>
    </row>
    <row r="449" spans="8:8" x14ac:dyDescent="0.2">
      <c r="H449" s="10"/>
    </row>
    <row r="450" spans="8:8" x14ac:dyDescent="0.2">
      <c r="H450" s="10"/>
    </row>
    <row r="451" spans="8:8" x14ac:dyDescent="0.2">
      <c r="H451" s="10"/>
    </row>
    <row r="452" spans="8:8" x14ac:dyDescent="0.2">
      <c r="H452" s="10"/>
    </row>
    <row r="453" spans="8:8" x14ac:dyDescent="0.2">
      <c r="H453" s="10"/>
    </row>
    <row r="454" spans="8:8" x14ac:dyDescent="0.2">
      <c r="H454" s="10"/>
    </row>
    <row r="455" spans="8:8" x14ac:dyDescent="0.2">
      <c r="H455" s="10"/>
    </row>
    <row r="456" spans="8:8" x14ac:dyDescent="0.2">
      <c r="H456" s="10"/>
    </row>
    <row r="457" spans="8:8" x14ac:dyDescent="0.2">
      <c r="H457" s="10"/>
    </row>
    <row r="458" spans="8:8" x14ac:dyDescent="0.2">
      <c r="H458" s="10"/>
    </row>
    <row r="459" spans="8:8" x14ac:dyDescent="0.2">
      <c r="H459" s="10"/>
    </row>
    <row r="460" spans="8:8" x14ac:dyDescent="0.2">
      <c r="H460" s="10"/>
    </row>
    <row r="461" spans="8:8" x14ac:dyDescent="0.2">
      <c r="H461" s="10"/>
    </row>
    <row r="462" spans="8:8" x14ac:dyDescent="0.2">
      <c r="H462" s="10"/>
    </row>
    <row r="463" spans="8:8" x14ac:dyDescent="0.2">
      <c r="H463" s="10"/>
    </row>
    <row r="464" spans="8:8" x14ac:dyDescent="0.2">
      <c r="H464" s="10"/>
    </row>
    <row r="465" spans="8:8" x14ac:dyDescent="0.2">
      <c r="H465" s="10"/>
    </row>
    <row r="466" spans="8:8" x14ac:dyDescent="0.2">
      <c r="H466" s="10"/>
    </row>
    <row r="467" spans="8:8" x14ac:dyDescent="0.2">
      <c r="H467" s="10"/>
    </row>
    <row r="468" spans="8:8" x14ac:dyDescent="0.2">
      <c r="H468" s="10"/>
    </row>
    <row r="469" spans="8:8" x14ac:dyDescent="0.2">
      <c r="H469" s="10"/>
    </row>
    <row r="470" spans="8:8" x14ac:dyDescent="0.2">
      <c r="H470" s="10"/>
    </row>
    <row r="471" spans="8:8" x14ac:dyDescent="0.2">
      <c r="H471" s="10"/>
    </row>
    <row r="472" spans="8:8" x14ac:dyDescent="0.2">
      <c r="H472" s="10"/>
    </row>
    <row r="473" spans="8:8" x14ac:dyDescent="0.2">
      <c r="H473" s="10"/>
    </row>
    <row r="474" spans="8:8" x14ac:dyDescent="0.2">
      <c r="H474" s="10"/>
    </row>
    <row r="475" spans="8:8" x14ac:dyDescent="0.2">
      <c r="H475" s="10"/>
    </row>
    <row r="476" spans="8:8" x14ac:dyDescent="0.2">
      <c r="H476" s="10"/>
    </row>
    <row r="477" spans="8:8" x14ac:dyDescent="0.2">
      <c r="H477" s="10"/>
    </row>
    <row r="478" spans="8:8" x14ac:dyDescent="0.2">
      <c r="H478" s="10"/>
    </row>
    <row r="479" spans="8:8" x14ac:dyDescent="0.2">
      <c r="H479" s="10"/>
    </row>
    <row r="480" spans="8:8" x14ac:dyDescent="0.2">
      <c r="H480" s="10"/>
    </row>
    <row r="481" spans="8:8" x14ac:dyDescent="0.2">
      <c r="H481" s="10"/>
    </row>
    <row r="482" spans="8:8" x14ac:dyDescent="0.2">
      <c r="H482" s="10"/>
    </row>
    <row r="483" spans="8:8" x14ac:dyDescent="0.2">
      <c r="H483" s="10"/>
    </row>
    <row r="484" spans="8:8" x14ac:dyDescent="0.2">
      <c r="H484" s="10"/>
    </row>
    <row r="485" spans="8:8" x14ac:dyDescent="0.2">
      <c r="H485" s="10"/>
    </row>
    <row r="486" spans="8:8" x14ac:dyDescent="0.2">
      <c r="H486" s="10"/>
    </row>
    <row r="487" spans="8:8" x14ac:dyDescent="0.2">
      <c r="H487" s="10"/>
    </row>
    <row r="488" spans="8:8" x14ac:dyDescent="0.2">
      <c r="H488" s="10"/>
    </row>
    <row r="489" spans="8:8" x14ac:dyDescent="0.2">
      <c r="H489" s="10"/>
    </row>
    <row r="490" spans="8:8" x14ac:dyDescent="0.2">
      <c r="H490" s="10"/>
    </row>
    <row r="491" spans="8:8" x14ac:dyDescent="0.2">
      <c r="H491" s="10"/>
    </row>
    <row r="492" spans="8:8" x14ac:dyDescent="0.2">
      <c r="H492" s="10"/>
    </row>
    <row r="493" spans="8:8" x14ac:dyDescent="0.2">
      <c r="H493" s="10"/>
    </row>
    <row r="494" spans="8:8" x14ac:dyDescent="0.2">
      <c r="H494" s="10"/>
    </row>
    <row r="495" spans="8:8" x14ac:dyDescent="0.2">
      <c r="H495" s="10"/>
    </row>
    <row r="496" spans="8:8" x14ac:dyDescent="0.2">
      <c r="H496" s="10"/>
    </row>
    <row r="497" spans="8:8" x14ac:dyDescent="0.2">
      <c r="H497" s="10"/>
    </row>
    <row r="498" spans="8:8" x14ac:dyDescent="0.2">
      <c r="H498" s="10"/>
    </row>
    <row r="499" spans="8:8" x14ac:dyDescent="0.2">
      <c r="H499" s="10"/>
    </row>
    <row r="500" spans="8:8" x14ac:dyDescent="0.2">
      <c r="H500" s="10"/>
    </row>
    <row r="501" spans="8:8" x14ac:dyDescent="0.2">
      <c r="H501" s="10"/>
    </row>
    <row r="502" spans="8:8" x14ac:dyDescent="0.2">
      <c r="H502" s="10"/>
    </row>
    <row r="503" spans="8:8" x14ac:dyDescent="0.2">
      <c r="H503" s="10"/>
    </row>
    <row r="504" spans="8:8" x14ac:dyDescent="0.2">
      <c r="H504" s="10"/>
    </row>
    <row r="505" spans="8:8" x14ac:dyDescent="0.2">
      <c r="H505" s="10"/>
    </row>
    <row r="506" spans="8:8" x14ac:dyDescent="0.2">
      <c r="H506" s="10"/>
    </row>
    <row r="507" spans="8:8" x14ac:dyDescent="0.2">
      <c r="H507" s="10"/>
    </row>
    <row r="508" spans="8:8" x14ac:dyDescent="0.2">
      <c r="H508" s="10"/>
    </row>
    <row r="509" spans="8:8" x14ac:dyDescent="0.2">
      <c r="H509" s="10"/>
    </row>
    <row r="510" spans="8:8" x14ac:dyDescent="0.2">
      <c r="H510" s="10"/>
    </row>
    <row r="511" spans="8:8" x14ac:dyDescent="0.2">
      <c r="H511" s="10"/>
    </row>
    <row r="512" spans="8:8" x14ac:dyDescent="0.2">
      <c r="H512" s="10"/>
    </row>
    <row r="513" spans="8:8" x14ac:dyDescent="0.2">
      <c r="H513" s="10"/>
    </row>
    <row r="514" spans="8:8" x14ac:dyDescent="0.2">
      <c r="H514" s="10"/>
    </row>
    <row r="515" spans="8:8" x14ac:dyDescent="0.2">
      <c r="H515" s="10"/>
    </row>
    <row r="516" spans="8:8" x14ac:dyDescent="0.2">
      <c r="H516" s="10"/>
    </row>
    <row r="517" spans="8:8" x14ac:dyDescent="0.2">
      <c r="H517" s="10"/>
    </row>
    <row r="518" spans="8:8" x14ac:dyDescent="0.2">
      <c r="H518" s="10"/>
    </row>
    <row r="519" spans="8:8" x14ac:dyDescent="0.2">
      <c r="H519" s="10"/>
    </row>
    <row r="520" spans="8:8" x14ac:dyDescent="0.2">
      <c r="H520" s="10"/>
    </row>
    <row r="521" spans="8:8" x14ac:dyDescent="0.2">
      <c r="H521" s="10"/>
    </row>
    <row r="522" spans="8:8" x14ac:dyDescent="0.2">
      <c r="H522" s="10"/>
    </row>
    <row r="523" spans="8:8" x14ac:dyDescent="0.2">
      <c r="H523" s="10"/>
    </row>
    <row r="524" spans="8:8" x14ac:dyDescent="0.2">
      <c r="H524" s="10"/>
    </row>
    <row r="525" spans="8:8" x14ac:dyDescent="0.2">
      <c r="H525" s="10"/>
    </row>
    <row r="526" spans="8:8" x14ac:dyDescent="0.2">
      <c r="H526" s="10"/>
    </row>
    <row r="527" spans="8:8" x14ac:dyDescent="0.2">
      <c r="H527" s="10"/>
    </row>
    <row r="528" spans="8:8" x14ac:dyDescent="0.2">
      <c r="H528" s="10"/>
    </row>
    <row r="529" spans="8:8" x14ac:dyDescent="0.2">
      <c r="H529" s="10"/>
    </row>
    <row r="530" spans="8:8" x14ac:dyDescent="0.2">
      <c r="H530" s="10"/>
    </row>
    <row r="531" spans="8:8" x14ac:dyDescent="0.2">
      <c r="H531" s="10"/>
    </row>
    <row r="532" spans="8:8" x14ac:dyDescent="0.2">
      <c r="H532" s="10"/>
    </row>
    <row r="533" spans="8:8" x14ac:dyDescent="0.2">
      <c r="H533" s="10"/>
    </row>
    <row r="534" spans="8:8" x14ac:dyDescent="0.2">
      <c r="H534" s="10"/>
    </row>
    <row r="535" spans="8:8" x14ac:dyDescent="0.2">
      <c r="H535" s="10"/>
    </row>
    <row r="536" spans="8:8" x14ac:dyDescent="0.2">
      <c r="H536" s="10"/>
    </row>
    <row r="537" spans="8:8" x14ac:dyDescent="0.2">
      <c r="H537" s="10"/>
    </row>
    <row r="538" spans="8:8" x14ac:dyDescent="0.2">
      <c r="H538" s="10"/>
    </row>
    <row r="539" spans="8:8" x14ac:dyDescent="0.2">
      <c r="H539" s="10"/>
    </row>
    <row r="540" spans="8:8" x14ac:dyDescent="0.2">
      <c r="H540" s="10"/>
    </row>
    <row r="541" spans="8:8" x14ac:dyDescent="0.2">
      <c r="H541" s="10"/>
    </row>
    <row r="542" spans="8:8" x14ac:dyDescent="0.2">
      <c r="H542" s="10"/>
    </row>
    <row r="543" spans="8:8" x14ac:dyDescent="0.2">
      <c r="H543" s="10"/>
    </row>
    <row r="544" spans="8:8" x14ac:dyDescent="0.2">
      <c r="H544" s="10"/>
    </row>
    <row r="545" spans="8:8" x14ac:dyDescent="0.2">
      <c r="H545" s="10"/>
    </row>
    <row r="546" spans="8:8" x14ac:dyDescent="0.2">
      <c r="H546" s="10"/>
    </row>
    <row r="547" spans="8:8" x14ac:dyDescent="0.2">
      <c r="H547" s="10"/>
    </row>
    <row r="548" spans="8:8" x14ac:dyDescent="0.2">
      <c r="H548" s="10"/>
    </row>
    <row r="549" spans="8:8" x14ac:dyDescent="0.2">
      <c r="H549" s="10"/>
    </row>
    <row r="550" spans="8:8" x14ac:dyDescent="0.2">
      <c r="H550" s="10"/>
    </row>
    <row r="551" spans="8:8" x14ac:dyDescent="0.2">
      <c r="H551" s="10"/>
    </row>
    <row r="552" spans="8:8" x14ac:dyDescent="0.2">
      <c r="H552" s="10"/>
    </row>
    <row r="553" spans="8:8" x14ac:dyDescent="0.2">
      <c r="H553" s="10"/>
    </row>
    <row r="554" spans="8:8" x14ac:dyDescent="0.2">
      <c r="H554" s="10"/>
    </row>
    <row r="555" spans="8:8" x14ac:dyDescent="0.2">
      <c r="H555" s="10"/>
    </row>
    <row r="556" spans="8:8" x14ac:dyDescent="0.2">
      <c r="H556" s="10"/>
    </row>
    <row r="557" spans="8:8" x14ac:dyDescent="0.2">
      <c r="H557" s="10"/>
    </row>
    <row r="558" spans="8:8" x14ac:dyDescent="0.2">
      <c r="H558" s="10"/>
    </row>
    <row r="559" spans="8:8" x14ac:dyDescent="0.2">
      <c r="H559" s="10"/>
    </row>
    <row r="560" spans="8:8" x14ac:dyDescent="0.2">
      <c r="H560" s="10"/>
    </row>
    <row r="561" spans="8:8" x14ac:dyDescent="0.2">
      <c r="H561" s="10"/>
    </row>
    <row r="562" spans="8:8" x14ac:dyDescent="0.2">
      <c r="H562" s="10"/>
    </row>
    <row r="563" spans="8:8" x14ac:dyDescent="0.2">
      <c r="H563" s="10"/>
    </row>
    <row r="564" spans="8:8" x14ac:dyDescent="0.2">
      <c r="H564" s="10"/>
    </row>
    <row r="565" spans="8:8" x14ac:dyDescent="0.2">
      <c r="H565" s="10"/>
    </row>
    <row r="566" spans="8:8" x14ac:dyDescent="0.2">
      <c r="H566" s="10"/>
    </row>
    <row r="567" spans="8:8" x14ac:dyDescent="0.2">
      <c r="H567" s="10"/>
    </row>
    <row r="568" spans="8:8" x14ac:dyDescent="0.2">
      <c r="H568" s="10"/>
    </row>
    <row r="569" spans="8:8" x14ac:dyDescent="0.2">
      <c r="H569" s="10"/>
    </row>
    <row r="570" spans="8:8" x14ac:dyDescent="0.2">
      <c r="H570" s="10"/>
    </row>
    <row r="571" spans="8:8" x14ac:dyDescent="0.2">
      <c r="H571" s="10"/>
    </row>
    <row r="572" spans="8:8" x14ac:dyDescent="0.2">
      <c r="H572" s="10"/>
    </row>
    <row r="573" spans="8:8" x14ac:dyDescent="0.2">
      <c r="H573" s="10"/>
    </row>
    <row r="574" spans="8:8" x14ac:dyDescent="0.2">
      <c r="H574" s="10"/>
    </row>
    <row r="575" spans="8:8" x14ac:dyDescent="0.2">
      <c r="H575" s="10"/>
    </row>
    <row r="576" spans="8:8" x14ac:dyDescent="0.2">
      <c r="H576" s="10"/>
    </row>
    <row r="577" spans="8:8" x14ac:dyDescent="0.2">
      <c r="H577" s="10"/>
    </row>
    <row r="578" spans="8:8" x14ac:dyDescent="0.2">
      <c r="H578" s="10"/>
    </row>
    <row r="579" spans="8:8" x14ac:dyDescent="0.2">
      <c r="H579" s="10"/>
    </row>
    <row r="580" spans="8:8" x14ac:dyDescent="0.2">
      <c r="H580" s="10"/>
    </row>
    <row r="581" spans="8:8" x14ac:dyDescent="0.2">
      <c r="H581" s="10"/>
    </row>
    <row r="582" spans="8:8" x14ac:dyDescent="0.2">
      <c r="H582" s="10"/>
    </row>
    <row r="583" spans="8:8" x14ac:dyDescent="0.2">
      <c r="H583" s="10"/>
    </row>
    <row r="584" spans="8:8" x14ac:dyDescent="0.2">
      <c r="H584" s="10"/>
    </row>
    <row r="585" spans="8:8" x14ac:dyDescent="0.2">
      <c r="H585" s="10"/>
    </row>
    <row r="586" spans="8:8" x14ac:dyDescent="0.2">
      <c r="H586" s="10"/>
    </row>
    <row r="587" spans="8:8" x14ac:dyDescent="0.2">
      <c r="H587" s="10"/>
    </row>
    <row r="588" spans="8:8" x14ac:dyDescent="0.2">
      <c r="H588" s="10"/>
    </row>
    <row r="589" spans="8:8" x14ac:dyDescent="0.2">
      <c r="H589" s="10"/>
    </row>
    <row r="590" spans="8:8" x14ac:dyDescent="0.2">
      <c r="H590" s="10"/>
    </row>
    <row r="591" spans="8:8" x14ac:dyDescent="0.2">
      <c r="H591" s="10"/>
    </row>
    <row r="592" spans="8:8" x14ac:dyDescent="0.2">
      <c r="H592" s="10"/>
    </row>
    <row r="593" spans="8:8" x14ac:dyDescent="0.2">
      <c r="H593" s="10"/>
    </row>
    <row r="594" spans="8:8" x14ac:dyDescent="0.2">
      <c r="H594" s="10"/>
    </row>
    <row r="595" spans="8:8" x14ac:dyDescent="0.2">
      <c r="H595" s="10"/>
    </row>
    <row r="596" spans="8:8" x14ac:dyDescent="0.2">
      <c r="H596" s="10"/>
    </row>
    <row r="597" spans="8:8" x14ac:dyDescent="0.2">
      <c r="H597" s="10"/>
    </row>
    <row r="598" spans="8:8" x14ac:dyDescent="0.2">
      <c r="H598" s="10"/>
    </row>
    <row r="599" spans="8:8" x14ac:dyDescent="0.2">
      <c r="H599" s="10"/>
    </row>
    <row r="600" spans="8:8" x14ac:dyDescent="0.2">
      <c r="H600" s="10"/>
    </row>
    <row r="601" spans="8:8" x14ac:dyDescent="0.2">
      <c r="H601" s="10"/>
    </row>
    <row r="602" spans="8:8" x14ac:dyDescent="0.2">
      <c r="H602" s="10"/>
    </row>
    <row r="603" spans="8:8" x14ac:dyDescent="0.2">
      <c r="H603" s="10"/>
    </row>
    <row r="604" spans="8:8" x14ac:dyDescent="0.2">
      <c r="H604" s="10"/>
    </row>
    <row r="605" spans="8:8" x14ac:dyDescent="0.2">
      <c r="H605" s="10"/>
    </row>
    <row r="606" spans="8:8" x14ac:dyDescent="0.2">
      <c r="H606" s="10"/>
    </row>
    <row r="607" spans="8:8" x14ac:dyDescent="0.2">
      <c r="H607" s="10"/>
    </row>
    <row r="608" spans="8:8" x14ac:dyDescent="0.2">
      <c r="H608" s="10"/>
    </row>
    <row r="609" spans="8:8" x14ac:dyDescent="0.2">
      <c r="H609" s="10"/>
    </row>
    <row r="610" spans="8:8" x14ac:dyDescent="0.2">
      <c r="H610" s="10"/>
    </row>
    <row r="611" spans="8:8" x14ac:dyDescent="0.2">
      <c r="H611" s="10"/>
    </row>
    <row r="612" spans="8:8" x14ac:dyDescent="0.2">
      <c r="H612" s="10"/>
    </row>
    <row r="613" spans="8:8" x14ac:dyDescent="0.2">
      <c r="H613" s="10"/>
    </row>
    <row r="614" spans="8:8" x14ac:dyDescent="0.2">
      <c r="H614" s="10"/>
    </row>
    <row r="615" spans="8:8" x14ac:dyDescent="0.2">
      <c r="H615" s="10"/>
    </row>
    <row r="616" spans="8:8" x14ac:dyDescent="0.2">
      <c r="H616" s="10"/>
    </row>
    <row r="617" spans="8:8" x14ac:dyDescent="0.2">
      <c r="H617" s="10"/>
    </row>
    <row r="618" spans="8:8" x14ac:dyDescent="0.2">
      <c r="H618" s="10"/>
    </row>
    <row r="619" spans="8:8" x14ac:dyDescent="0.2">
      <c r="H619" s="10"/>
    </row>
    <row r="620" spans="8:8" x14ac:dyDescent="0.2">
      <c r="H620" s="10"/>
    </row>
    <row r="621" spans="8:8" x14ac:dyDescent="0.2">
      <c r="H621" s="10"/>
    </row>
    <row r="622" spans="8:8" x14ac:dyDescent="0.2">
      <c r="H622" s="10"/>
    </row>
    <row r="623" spans="8:8" x14ac:dyDescent="0.2">
      <c r="H623" s="10"/>
    </row>
    <row r="624" spans="8:8" x14ac:dyDescent="0.2">
      <c r="H624" s="10"/>
    </row>
    <row r="625" spans="8:8" x14ac:dyDescent="0.2">
      <c r="H625" s="10"/>
    </row>
    <row r="626" spans="8:8" x14ac:dyDescent="0.2">
      <c r="H626" s="10"/>
    </row>
    <row r="627" spans="8:8" x14ac:dyDescent="0.2">
      <c r="H627" s="10"/>
    </row>
    <row r="628" spans="8:8" x14ac:dyDescent="0.2">
      <c r="H628" s="10"/>
    </row>
    <row r="629" spans="8:8" x14ac:dyDescent="0.2">
      <c r="H629" s="10"/>
    </row>
    <row r="630" spans="8:8" x14ac:dyDescent="0.2">
      <c r="H630" s="10"/>
    </row>
    <row r="631" spans="8:8" x14ac:dyDescent="0.2">
      <c r="H631" s="10"/>
    </row>
    <row r="632" spans="8:8" x14ac:dyDescent="0.2">
      <c r="H632" s="10"/>
    </row>
    <row r="633" spans="8:8" x14ac:dyDescent="0.2">
      <c r="H633" s="10"/>
    </row>
    <row r="634" spans="8:8" x14ac:dyDescent="0.2">
      <c r="H634" s="10"/>
    </row>
    <row r="635" spans="8:8" x14ac:dyDescent="0.2">
      <c r="H635" s="10"/>
    </row>
    <row r="636" spans="8:8" x14ac:dyDescent="0.2">
      <c r="H636" s="10"/>
    </row>
    <row r="637" spans="8:8" x14ac:dyDescent="0.2">
      <c r="H637" s="10"/>
    </row>
    <row r="638" spans="8:8" x14ac:dyDescent="0.2">
      <c r="H638" s="10"/>
    </row>
    <row r="639" spans="8:8" x14ac:dyDescent="0.2">
      <c r="H639" s="10"/>
    </row>
    <row r="640" spans="8:8" x14ac:dyDescent="0.2">
      <c r="H640" s="10"/>
    </row>
    <row r="641" spans="8:8" x14ac:dyDescent="0.2">
      <c r="H641" s="10"/>
    </row>
    <row r="642" spans="8:8" x14ac:dyDescent="0.2">
      <c r="H642" s="10"/>
    </row>
    <row r="643" spans="8:8" x14ac:dyDescent="0.2">
      <c r="H643" s="10"/>
    </row>
    <row r="644" spans="8:8" x14ac:dyDescent="0.2">
      <c r="H644" s="10"/>
    </row>
    <row r="645" spans="8:8" x14ac:dyDescent="0.2">
      <c r="H645" s="10"/>
    </row>
    <row r="646" spans="8:8" x14ac:dyDescent="0.2">
      <c r="H646" s="10"/>
    </row>
    <row r="647" spans="8:8" x14ac:dyDescent="0.2">
      <c r="H647" s="10"/>
    </row>
    <row r="648" spans="8:8" x14ac:dyDescent="0.2">
      <c r="H648" s="10"/>
    </row>
    <row r="649" spans="8:8" x14ac:dyDescent="0.2">
      <c r="H649" s="10"/>
    </row>
    <row r="650" spans="8:8" x14ac:dyDescent="0.2">
      <c r="H650" s="10"/>
    </row>
    <row r="651" spans="8:8" x14ac:dyDescent="0.2">
      <c r="H651" s="10"/>
    </row>
    <row r="652" spans="8:8" x14ac:dyDescent="0.2">
      <c r="H652" s="10"/>
    </row>
    <row r="653" spans="8:8" x14ac:dyDescent="0.2">
      <c r="H653" s="10"/>
    </row>
    <row r="654" spans="8:8" x14ac:dyDescent="0.2">
      <c r="H654" s="10"/>
    </row>
    <row r="655" spans="8:8" x14ac:dyDescent="0.2">
      <c r="H655" s="10"/>
    </row>
    <row r="656" spans="8:8" x14ac:dyDescent="0.2">
      <c r="H656" s="10"/>
    </row>
    <row r="657" spans="8:8" x14ac:dyDescent="0.2">
      <c r="H657" s="10"/>
    </row>
    <row r="658" spans="8:8" x14ac:dyDescent="0.2">
      <c r="H658" s="10"/>
    </row>
    <row r="659" spans="8:8" x14ac:dyDescent="0.2">
      <c r="H659" s="10"/>
    </row>
    <row r="660" spans="8:8" x14ac:dyDescent="0.2">
      <c r="H660" s="10"/>
    </row>
    <row r="661" spans="8:8" x14ac:dyDescent="0.2">
      <c r="H661" s="10"/>
    </row>
    <row r="662" spans="8:8" x14ac:dyDescent="0.2">
      <c r="H662" s="10"/>
    </row>
    <row r="663" spans="8:8" x14ac:dyDescent="0.2">
      <c r="H663" s="10"/>
    </row>
    <row r="664" spans="8:8" x14ac:dyDescent="0.2">
      <c r="H664" s="10"/>
    </row>
    <row r="665" spans="8:8" x14ac:dyDescent="0.2">
      <c r="H665" s="10"/>
    </row>
    <row r="666" spans="8:8" x14ac:dyDescent="0.2">
      <c r="H666" s="10"/>
    </row>
    <row r="667" spans="8:8" x14ac:dyDescent="0.2">
      <c r="H667" s="10"/>
    </row>
    <row r="668" spans="8:8" x14ac:dyDescent="0.2">
      <c r="H668" s="10"/>
    </row>
    <row r="669" spans="8:8" x14ac:dyDescent="0.2">
      <c r="H669" s="10"/>
    </row>
    <row r="670" spans="8:8" x14ac:dyDescent="0.2">
      <c r="H670" s="10"/>
    </row>
    <row r="671" spans="8:8" x14ac:dyDescent="0.2">
      <c r="H671" s="10"/>
    </row>
    <row r="672" spans="8:8" x14ac:dyDescent="0.2">
      <c r="H672" s="10"/>
    </row>
    <row r="673" spans="8:8" x14ac:dyDescent="0.2">
      <c r="H673" s="10"/>
    </row>
    <row r="674" spans="8:8" x14ac:dyDescent="0.2">
      <c r="H674" s="10"/>
    </row>
    <row r="675" spans="8:8" x14ac:dyDescent="0.2">
      <c r="H675" s="10"/>
    </row>
    <row r="676" spans="8:8" x14ac:dyDescent="0.2">
      <c r="H676" s="10"/>
    </row>
    <row r="677" spans="8:8" x14ac:dyDescent="0.2">
      <c r="H677" s="10"/>
    </row>
    <row r="678" spans="8:8" x14ac:dyDescent="0.2">
      <c r="H678" s="10"/>
    </row>
    <row r="679" spans="8:8" x14ac:dyDescent="0.2">
      <c r="H679" s="10"/>
    </row>
    <row r="680" spans="8:8" x14ac:dyDescent="0.2">
      <c r="H680" s="10"/>
    </row>
    <row r="681" spans="8:8" x14ac:dyDescent="0.2">
      <c r="H681" s="10"/>
    </row>
    <row r="682" spans="8:8" x14ac:dyDescent="0.2">
      <c r="H682" s="10"/>
    </row>
    <row r="683" spans="8:8" x14ac:dyDescent="0.2">
      <c r="H683" s="10"/>
    </row>
    <row r="684" spans="8:8" x14ac:dyDescent="0.2">
      <c r="H684" s="10"/>
    </row>
    <row r="685" spans="8:8" x14ac:dyDescent="0.2">
      <c r="H685" s="10"/>
    </row>
    <row r="686" spans="8:8" x14ac:dyDescent="0.2">
      <c r="H686" s="10"/>
    </row>
    <row r="687" spans="8:8" x14ac:dyDescent="0.2">
      <c r="H687" s="10"/>
    </row>
    <row r="688" spans="8:8" x14ac:dyDescent="0.2">
      <c r="H688" s="10"/>
    </row>
    <row r="689" spans="8:8" x14ac:dyDescent="0.2">
      <c r="H689" s="10"/>
    </row>
    <row r="690" spans="8:8" x14ac:dyDescent="0.2">
      <c r="H690" s="10"/>
    </row>
    <row r="691" spans="8:8" x14ac:dyDescent="0.2">
      <c r="H691" s="10"/>
    </row>
    <row r="692" spans="8:8" x14ac:dyDescent="0.2">
      <c r="H692" s="10"/>
    </row>
    <row r="693" spans="8:8" x14ac:dyDescent="0.2">
      <c r="H693" s="10"/>
    </row>
    <row r="694" spans="8:8" x14ac:dyDescent="0.2">
      <c r="H694" s="10"/>
    </row>
    <row r="695" spans="8:8" x14ac:dyDescent="0.2">
      <c r="H695" s="10"/>
    </row>
    <row r="696" spans="8:8" x14ac:dyDescent="0.2">
      <c r="H696" s="10"/>
    </row>
    <row r="697" spans="8:8" x14ac:dyDescent="0.2">
      <c r="H697" s="10"/>
    </row>
    <row r="698" spans="8:8" x14ac:dyDescent="0.2">
      <c r="H698" s="10"/>
    </row>
    <row r="699" spans="8:8" x14ac:dyDescent="0.2">
      <c r="H699" s="10"/>
    </row>
    <row r="700" spans="8:8" x14ac:dyDescent="0.2">
      <c r="H700" s="10"/>
    </row>
    <row r="701" spans="8:8" x14ac:dyDescent="0.2">
      <c r="H701" s="10"/>
    </row>
    <row r="702" spans="8:8" x14ac:dyDescent="0.2">
      <c r="H702" s="10"/>
    </row>
    <row r="703" spans="8:8" x14ac:dyDescent="0.2">
      <c r="H703" s="10"/>
    </row>
    <row r="704" spans="8:8" x14ac:dyDescent="0.2">
      <c r="H704" s="10"/>
    </row>
    <row r="705" spans="8:8" x14ac:dyDescent="0.2">
      <c r="H705" s="10"/>
    </row>
    <row r="706" spans="8:8" x14ac:dyDescent="0.2">
      <c r="H706" s="10"/>
    </row>
    <row r="707" spans="8:8" x14ac:dyDescent="0.2">
      <c r="H707" s="10"/>
    </row>
    <row r="708" spans="8:8" x14ac:dyDescent="0.2">
      <c r="H708" s="10"/>
    </row>
    <row r="709" spans="8:8" x14ac:dyDescent="0.2">
      <c r="H709" s="10"/>
    </row>
    <row r="710" spans="8:8" x14ac:dyDescent="0.2">
      <c r="H710" s="10"/>
    </row>
    <row r="711" spans="8:8" x14ac:dyDescent="0.2">
      <c r="H711" s="10"/>
    </row>
    <row r="712" spans="8:8" x14ac:dyDescent="0.2">
      <c r="H712" s="10"/>
    </row>
    <row r="713" spans="8:8" x14ac:dyDescent="0.2">
      <c r="H713" s="10"/>
    </row>
    <row r="714" spans="8:8" x14ac:dyDescent="0.2">
      <c r="H714" s="10"/>
    </row>
    <row r="715" spans="8:8" x14ac:dyDescent="0.2">
      <c r="H715" s="10"/>
    </row>
    <row r="716" spans="8:8" x14ac:dyDescent="0.2">
      <c r="H716" s="10"/>
    </row>
    <row r="717" spans="8:8" x14ac:dyDescent="0.2">
      <c r="H717" s="10"/>
    </row>
    <row r="718" spans="8:8" x14ac:dyDescent="0.2">
      <c r="H718" s="10"/>
    </row>
    <row r="719" spans="8:8" x14ac:dyDescent="0.2">
      <c r="H719" s="10"/>
    </row>
    <row r="720" spans="8:8" x14ac:dyDescent="0.2">
      <c r="H720" s="10"/>
    </row>
    <row r="721" spans="8:8" x14ac:dyDescent="0.2">
      <c r="H721" s="10"/>
    </row>
    <row r="722" spans="8:8" x14ac:dyDescent="0.2">
      <c r="H722" s="10"/>
    </row>
    <row r="723" spans="8:8" x14ac:dyDescent="0.2">
      <c r="H723" s="10"/>
    </row>
    <row r="724" spans="8:8" x14ac:dyDescent="0.2">
      <c r="H724" s="10"/>
    </row>
    <row r="725" spans="8:8" x14ac:dyDescent="0.2">
      <c r="H725" s="10"/>
    </row>
    <row r="726" spans="8:8" x14ac:dyDescent="0.2">
      <c r="H726" s="10"/>
    </row>
    <row r="727" spans="8:8" x14ac:dyDescent="0.2">
      <c r="H727" s="10"/>
    </row>
    <row r="728" spans="8:8" x14ac:dyDescent="0.2">
      <c r="H728" s="10"/>
    </row>
    <row r="729" spans="8:8" x14ac:dyDescent="0.2">
      <c r="H729" s="10"/>
    </row>
    <row r="730" spans="8:8" x14ac:dyDescent="0.2">
      <c r="H730" s="10"/>
    </row>
    <row r="731" spans="8:8" x14ac:dyDescent="0.2">
      <c r="H731" s="10"/>
    </row>
    <row r="732" spans="8:8" x14ac:dyDescent="0.2">
      <c r="H732" s="10"/>
    </row>
    <row r="733" spans="8:8" x14ac:dyDescent="0.2">
      <c r="H733" s="10"/>
    </row>
    <row r="734" spans="8:8" x14ac:dyDescent="0.2">
      <c r="H734" s="10"/>
    </row>
    <row r="735" spans="8:8" x14ac:dyDescent="0.2">
      <c r="H735" s="10"/>
    </row>
    <row r="736" spans="8:8" x14ac:dyDescent="0.2">
      <c r="H736" s="10"/>
    </row>
    <row r="737" spans="8:8" x14ac:dyDescent="0.2">
      <c r="H737" s="10"/>
    </row>
    <row r="738" spans="8:8" x14ac:dyDescent="0.2">
      <c r="H738" s="10"/>
    </row>
    <row r="739" spans="8:8" x14ac:dyDescent="0.2">
      <c r="H739" s="10"/>
    </row>
    <row r="740" spans="8:8" x14ac:dyDescent="0.2">
      <c r="H740" s="10"/>
    </row>
    <row r="741" spans="8:8" x14ac:dyDescent="0.2">
      <c r="H741" s="10"/>
    </row>
    <row r="742" spans="8:8" x14ac:dyDescent="0.2">
      <c r="H742" s="10"/>
    </row>
    <row r="743" spans="8:8" x14ac:dyDescent="0.2">
      <c r="H743" s="10"/>
    </row>
    <row r="744" spans="8:8" x14ac:dyDescent="0.2">
      <c r="H744" s="10"/>
    </row>
    <row r="745" spans="8:8" x14ac:dyDescent="0.2">
      <c r="H745" s="10"/>
    </row>
    <row r="746" spans="8:8" x14ac:dyDescent="0.2">
      <c r="H746" s="10"/>
    </row>
    <row r="747" spans="8:8" x14ac:dyDescent="0.2">
      <c r="H747" s="10"/>
    </row>
    <row r="748" spans="8:8" x14ac:dyDescent="0.2">
      <c r="H748" s="10"/>
    </row>
    <row r="749" spans="8:8" x14ac:dyDescent="0.2">
      <c r="H749" s="10"/>
    </row>
    <row r="750" spans="8:8" x14ac:dyDescent="0.2">
      <c r="H750" s="10"/>
    </row>
    <row r="751" spans="8:8" x14ac:dyDescent="0.2">
      <c r="H751" s="10"/>
    </row>
    <row r="752" spans="8:8" x14ac:dyDescent="0.2">
      <c r="H752" s="10"/>
    </row>
    <row r="753" spans="8:8" x14ac:dyDescent="0.2">
      <c r="H753" s="10"/>
    </row>
    <row r="754" spans="8:8" x14ac:dyDescent="0.2">
      <c r="H754" s="10"/>
    </row>
    <row r="755" spans="8:8" x14ac:dyDescent="0.2">
      <c r="H755" s="10"/>
    </row>
    <row r="756" spans="8:8" x14ac:dyDescent="0.2">
      <c r="H756" s="10"/>
    </row>
    <row r="757" spans="8:8" x14ac:dyDescent="0.2">
      <c r="H757" s="10"/>
    </row>
    <row r="758" spans="8:8" x14ac:dyDescent="0.2">
      <c r="H758" s="10"/>
    </row>
    <row r="759" spans="8:8" x14ac:dyDescent="0.2">
      <c r="H759" s="10"/>
    </row>
    <row r="760" spans="8:8" x14ac:dyDescent="0.2">
      <c r="H760" s="10"/>
    </row>
    <row r="761" spans="8:8" x14ac:dyDescent="0.2">
      <c r="H761" s="10"/>
    </row>
    <row r="762" spans="8:8" x14ac:dyDescent="0.2">
      <c r="H762" s="10"/>
    </row>
    <row r="763" spans="8:8" x14ac:dyDescent="0.2">
      <c r="H763" s="10"/>
    </row>
    <row r="764" spans="8:8" x14ac:dyDescent="0.2">
      <c r="H764" s="10"/>
    </row>
    <row r="765" spans="8:8" x14ac:dyDescent="0.2">
      <c r="H765" s="10"/>
    </row>
    <row r="766" spans="8:8" x14ac:dyDescent="0.2">
      <c r="H766" s="10"/>
    </row>
    <row r="767" spans="8:8" x14ac:dyDescent="0.2">
      <c r="H767" s="10"/>
    </row>
    <row r="768" spans="8:8" x14ac:dyDescent="0.2">
      <c r="H768" s="10"/>
    </row>
    <row r="769" spans="8:8" x14ac:dyDescent="0.2">
      <c r="H769" s="10"/>
    </row>
    <row r="770" spans="8:8" x14ac:dyDescent="0.2">
      <c r="H770" s="10"/>
    </row>
    <row r="771" spans="8:8" x14ac:dyDescent="0.2">
      <c r="H771" s="10"/>
    </row>
    <row r="772" spans="8:8" x14ac:dyDescent="0.2">
      <c r="H772" s="10"/>
    </row>
    <row r="773" spans="8:8" x14ac:dyDescent="0.2">
      <c r="H773" s="10"/>
    </row>
    <row r="774" spans="8:8" x14ac:dyDescent="0.2">
      <c r="H774" s="10"/>
    </row>
    <row r="775" spans="8:8" x14ac:dyDescent="0.2">
      <c r="H775" s="10"/>
    </row>
    <row r="776" spans="8:8" x14ac:dyDescent="0.2">
      <c r="H776" s="10"/>
    </row>
    <row r="777" spans="8:8" x14ac:dyDescent="0.2">
      <c r="H777" s="10"/>
    </row>
    <row r="778" spans="8:8" x14ac:dyDescent="0.2">
      <c r="H778" s="10"/>
    </row>
    <row r="779" spans="8:8" x14ac:dyDescent="0.2">
      <c r="H779" s="10"/>
    </row>
    <row r="780" spans="8:8" x14ac:dyDescent="0.2">
      <c r="H780" s="10"/>
    </row>
    <row r="781" spans="8:8" x14ac:dyDescent="0.2">
      <c r="H781" s="10"/>
    </row>
    <row r="782" spans="8:8" x14ac:dyDescent="0.2">
      <c r="H782" s="10"/>
    </row>
    <row r="783" spans="8:8" x14ac:dyDescent="0.2">
      <c r="H783" s="10"/>
    </row>
    <row r="784" spans="8:8" x14ac:dyDescent="0.2">
      <c r="H784" s="10"/>
    </row>
    <row r="785" spans="8:8" x14ac:dyDescent="0.2">
      <c r="H785" s="10"/>
    </row>
    <row r="786" spans="8:8" x14ac:dyDescent="0.2">
      <c r="H786" s="10"/>
    </row>
    <row r="787" spans="8:8" x14ac:dyDescent="0.2">
      <c r="H787" s="10"/>
    </row>
    <row r="788" spans="8:8" x14ac:dyDescent="0.2">
      <c r="H788" s="10"/>
    </row>
    <row r="789" spans="8:8" x14ac:dyDescent="0.2">
      <c r="H789" s="10"/>
    </row>
    <row r="790" spans="8:8" x14ac:dyDescent="0.2">
      <c r="H790" s="10"/>
    </row>
    <row r="791" spans="8:8" x14ac:dyDescent="0.2">
      <c r="H791" s="10"/>
    </row>
    <row r="792" spans="8:8" x14ac:dyDescent="0.2">
      <c r="H792" s="10"/>
    </row>
    <row r="793" spans="8:8" x14ac:dyDescent="0.2">
      <c r="H793" s="10"/>
    </row>
    <row r="794" spans="8:8" x14ac:dyDescent="0.2">
      <c r="H794" s="10"/>
    </row>
    <row r="795" spans="8:8" x14ac:dyDescent="0.2">
      <c r="H795" s="10"/>
    </row>
    <row r="796" spans="8:8" x14ac:dyDescent="0.2">
      <c r="H796" s="10"/>
    </row>
    <row r="797" spans="8:8" x14ac:dyDescent="0.2">
      <c r="H797" s="10"/>
    </row>
    <row r="798" spans="8:8" x14ac:dyDescent="0.2">
      <c r="H798" s="10"/>
    </row>
    <row r="799" spans="8:8" x14ac:dyDescent="0.2">
      <c r="H799" s="10"/>
    </row>
    <row r="800" spans="8:8" x14ac:dyDescent="0.2">
      <c r="H800" s="10"/>
    </row>
    <row r="801" spans="8:8" x14ac:dyDescent="0.2">
      <c r="H801" s="10"/>
    </row>
    <row r="802" spans="8:8" x14ac:dyDescent="0.2">
      <c r="H802" s="10"/>
    </row>
    <row r="803" spans="8:8" x14ac:dyDescent="0.2">
      <c r="H803" s="10"/>
    </row>
    <row r="804" spans="8:8" x14ac:dyDescent="0.2">
      <c r="H804" s="10"/>
    </row>
    <row r="805" spans="8:8" x14ac:dyDescent="0.2">
      <c r="H805" s="10"/>
    </row>
    <row r="806" spans="8:8" x14ac:dyDescent="0.2">
      <c r="H806" s="10"/>
    </row>
    <row r="807" spans="8:8" x14ac:dyDescent="0.2">
      <c r="H807" s="10"/>
    </row>
    <row r="808" spans="8:8" x14ac:dyDescent="0.2">
      <c r="H808" s="10"/>
    </row>
    <row r="809" spans="8:8" x14ac:dyDescent="0.2">
      <c r="H809" s="10"/>
    </row>
    <row r="810" spans="8:8" x14ac:dyDescent="0.2">
      <c r="H810" s="10"/>
    </row>
    <row r="811" spans="8:8" x14ac:dyDescent="0.2">
      <c r="H811" s="10"/>
    </row>
    <row r="812" spans="8:8" x14ac:dyDescent="0.2">
      <c r="H812" s="10"/>
    </row>
    <row r="813" spans="8:8" x14ac:dyDescent="0.2">
      <c r="H813" s="10"/>
    </row>
    <row r="814" spans="8:8" x14ac:dyDescent="0.2">
      <c r="H814" s="10"/>
    </row>
    <row r="815" spans="8:8" x14ac:dyDescent="0.2">
      <c r="H815" s="10"/>
    </row>
    <row r="816" spans="8:8" x14ac:dyDescent="0.2">
      <c r="H816" s="10"/>
    </row>
    <row r="817" spans="8:8" x14ac:dyDescent="0.2">
      <c r="H817" s="10"/>
    </row>
    <row r="818" spans="8:8" x14ac:dyDescent="0.2">
      <c r="H818" s="10"/>
    </row>
    <row r="819" spans="8:8" x14ac:dyDescent="0.2">
      <c r="H819" s="10"/>
    </row>
    <row r="820" spans="8:8" x14ac:dyDescent="0.2">
      <c r="H820" s="10"/>
    </row>
    <row r="821" spans="8:8" x14ac:dyDescent="0.2">
      <c r="H821" s="10"/>
    </row>
    <row r="822" spans="8:8" x14ac:dyDescent="0.2">
      <c r="H822" s="10"/>
    </row>
    <row r="823" spans="8:8" x14ac:dyDescent="0.2">
      <c r="H823" s="10"/>
    </row>
    <row r="824" spans="8:8" x14ac:dyDescent="0.2">
      <c r="H824" s="10"/>
    </row>
    <row r="825" spans="8:8" x14ac:dyDescent="0.2">
      <c r="H825" s="10"/>
    </row>
    <row r="826" spans="8:8" x14ac:dyDescent="0.2">
      <c r="H826" s="10"/>
    </row>
    <row r="827" spans="8:8" x14ac:dyDescent="0.2">
      <c r="H827" s="10"/>
    </row>
    <row r="828" spans="8:8" x14ac:dyDescent="0.2">
      <c r="H828" s="10"/>
    </row>
    <row r="829" spans="8:8" x14ac:dyDescent="0.2">
      <c r="H829" s="10"/>
    </row>
    <row r="830" spans="8:8" x14ac:dyDescent="0.2">
      <c r="H830" s="10"/>
    </row>
    <row r="831" spans="8:8" x14ac:dyDescent="0.2">
      <c r="H831" s="10"/>
    </row>
    <row r="832" spans="8:8" x14ac:dyDescent="0.2">
      <c r="H832" s="10"/>
    </row>
    <row r="833" spans="8:8" x14ac:dyDescent="0.2">
      <c r="H833" s="10"/>
    </row>
    <row r="834" spans="8:8" x14ac:dyDescent="0.2">
      <c r="H834" s="10"/>
    </row>
    <row r="835" spans="8:8" x14ac:dyDescent="0.2">
      <c r="H835" s="10"/>
    </row>
    <row r="836" spans="8:8" x14ac:dyDescent="0.2">
      <c r="H836" s="10"/>
    </row>
    <row r="837" spans="8:8" x14ac:dyDescent="0.2">
      <c r="H837" s="10"/>
    </row>
    <row r="838" spans="8:8" x14ac:dyDescent="0.2">
      <c r="H838" s="10"/>
    </row>
    <row r="839" spans="8:8" x14ac:dyDescent="0.2">
      <c r="H839" s="10"/>
    </row>
    <row r="840" spans="8:8" x14ac:dyDescent="0.2">
      <c r="H840" s="10"/>
    </row>
    <row r="841" spans="8:8" x14ac:dyDescent="0.2">
      <c r="H841" s="10"/>
    </row>
    <row r="842" spans="8:8" x14ac:dyDescent="0.2">
      <c r="H842" s="10"/>
    </row>
    <row r="843" spans="8:8" x14ac:dyDescent="0.2">
      <c r="H843" s="10"/>
    </row>
    <row r="844" spans="8:8" x14ac:dyDescent="0.2">
      <c r="H844" s="10"/>
    </row>
    <row r="845" spans="8:8" x14ac:dyDescent="0.2">
      <c r="H845" s="10"/>
    </row>
    <row r="846" spans="8:8" x14ac:dyDescent="0.2">
      <c r="H846" s="10"/>
    </row>
    <row r="847" spans="8:8" x14ac:dyDescent="0.2">
      <c r="H847" s="10"/>
    </row>
    <row r="848" spans="8:8" x14ac:dyDescent="0.2">
      <c r="H848" s="10"/>
    </row>
    <row r="849" spans="8:8" x14ac:dyDescent="0.2">
      <c r="H849" s="10"/>
    </row>
    <row r="850" spans="8:8" x14ac:dyDescent="0.2">
      <c r="H850" s="10"/>
    </row>
    <row r="851" spans="8:8" x14ac:dyDescent="0.2">
      <c r="H851" s="10"/>
    </row>
    <row r="852" spans="8:8" x14ac:dyDescent="0.2">
      <c r="H852" s="10"/>
    </row>
    <row r="853" spans="8:8" x14ac:dyDescent="0.2">
      <c r="H853" s="10"/>
    </row>
    <row r="854" spans="8:8" x14ac:dyDescent="0.2">
      <c r="H854" s="10"/>
    </row>
    <row r="855" spans="8:8" x14ac:dyDescent="0.2">
      <c r="H855" s="10"/>
    </row>
    <row r="856" spans="8:8" x14ac:dyDescent="0.2">
      <c r="H856" s="10"/>
    </row>
    <row r="857" spans="8:8" x14ac:dyDescent="0.2">
      <c r="H857" s="10"/>
    </row>
    <row r="858" spans="8:8" x14ac:dyDescent="0.2">
      <c r="H858" s="10"/>
    </row>
    <row r="859" spans="8:8" x14ac:dyDescent="0.2">
      <c r="H859" s="10"/>
    </row>
    <row r="860" spans="8:8" x14ac:dyDescent="0.2">
      <c r="H860" s="10"/>
    </row>
    <row r="861" spans="8:8" x14ac:dyDescent="0.2">
      <c r="H861" s="10"/>
    </row>
    <row r="862" spans="8:8" x14ac:dyDescent="0.2">
      <c r="H862" s="10"/>
    </row>
    <row r="863" spans="8:8" x14ac:dyDescent="0.2">
      <c r="H863" s="10"/>
    </row>
    <row r="864" spans="8:8" x14ac:dyDescent="0.2">
      <c r="H864" s="10"/>
    </row>
    <row r="865" spans="8:8" x14ac:dyDescent="0.2">
      <c r="H865" s="10"/>
    </row>
    <row r="866" spans="8:8" x14ac:dyDescent="0.2">
      <c r="H866" s="10"/>
    </row>
    <row r="867" spans="8:8" x14ac:dyDescent="0.2">
      <c r="H867" s="10"/>
    </row>
    <row r="868" spans="8:8" x14ac:dyDescent="0.2">
      <c r="H868" s="10"/>
    </row>
    <row r="869" spans="8:8" x14ac:dyDescent="0.2">
      <c r="H869" s="10"/>
    </row>
    <row r="870" spans="8:8" x14ac:dyDescent="0.2">
      <c r="H870" s="10"/>
    </row>
    <row r="871" spans="8:8" x14ac:dyDescent="0.2">
      <c r="H871" s="10"/>
    </row>
    <row r="872" spans="8:8" x14ac:dyDescent="0.2">
      <c r="H872" s="10"/>
    </row>
    <row r="873" spans="8:8" x14ac:dyDescent="0.2">
      <c r="H873" s="10"/>
    </row>
    <row r="874" spans="8:8" x14ac:dyDescent="0.2">
      <c r="H874" s="10"/>
    </row>
    <row r="875" spans="8:8" x14ac:dyDescent="0.2">
      <c r="H875" s="10"/>
    </row>
    <row r="876" spans="8:8" x14ac:dyDescent="0.2">
      <c r="H876" s="10"/>
    </row>
    <row r="877" spans="8:8" x14ac:dyDescent="0.2">
      <c r="H877" s="10"/>
    </row>
    <row r="878" spans="8:8" x14ac:dyDescent="0.2">
      <c r="H878" s="10"/>
    </row>
    <row r="879" spans="8:8" x14ac:dyDescent="0.2">
      <c r="H879" s="10"/>
    </row>
    <row r="880" spans="8:8" x14ac:dyDescent="0.2">
      <c r="H880" s="10"/>
    </row>
    <row r="881" spans="8:8" x14ac:dyDescent="0.2">
      <c r="H881" s="10"/>
    </row>
    <row r="882" spans="8:8" x14ac:dyDescent="0.2">
      <c r="H882" s="10"/>
    </row>
    <row r="883" spans="8:8" x14ac:dyDescent="0.2">
      <c r="H883" s="10"/>
    </row>
    <row r="884" spans="8:8" x14ac:dyDescent="0.2">
      <c r="H884" s="10"/>
    </row>
    <row r="885" spans="8:8" x14ac:dyDescent="0.2">
      <c r="H885" s="10"/>
    </row>
    <row r="886" spans="8:8" x14ac:dyDescent="0.2">
      <c r="H886" s="10"/>
    </row>
    <row r="887" spans="8:8" x14ac:dyDescent="0.2">
      <c r="H887" s="10"/>
    </row>
    <row r="888" spans="8:8" x14ac:dyDescent="0.2">
      <c r="H888" s="10"/>
    </row>
    <row r="889" spans="8:8" x14ac:dyDescent="0.2">
      <c r="H889" s="10"/>
    </row>
    <row r="890" spans="8:8" x14ac:dyDescent="0.2">
      <c r="H890" s="10"/>
    </row>
    <row r="891" spans="8:8" x14ac:dyDescent="0.2">
      <c r="H891" s="10"/>
    </row>
    <row r="892" spans="8:8" x14ac:dyDescent="0.2">
      <c r="H892" s="10"/>
    </row>
    <row r="893" spans="8:8" x14ac:dyDescent="0.2">
      <c r="H893" s="10"/>
    </row>
    <row r="894" spans="8:8" x14ac:dyDescent="0.2">
      <c r="H894" s="10"/>
    </row>
    <row r="895" spans="8:8" x14ac:dyDescent="0.2">
      <c r="H895" s="10"/>
    </row>
    <row r="896" spans="8:8" x14ac:dyDescent="0.2">
      <c r="H896" s="10"/>
    </row>
    <row r="897" spans="8:8" x14ac:dyDescent="0.2">
      <c r="H897" s="10"/>
    </row>
    <row r="898" spans="8:8" x14ac:dyDescent="0.2">
      <c r="H898" s="10"/>
    </row>
    <row r="899" spans="8:8" x14ac:dyDescent="0.2">
      <c r="H899" s="10"/>
    </row>
    <row r="900" spans="8:8" x14ac:dyDescent="0.2">
      <c r="H900" s="10"/>
    </row>
    <row r="901" spans="8:8" x14ac:dyDescent="0.2">
      <c r="H901" s="10"/>
    </row>
    <row r="902" spans="8:8" x14ac:dyDescent="0.2">
      <c r="H902" s="10"/>
    </row>
    <row r="903" spans="8:8" x14ac:dyDescent="0.2">
      <c r="H903" s="10"/>
    </row>
    <row r="904" spans="8:8" x14ac:dyDescent="0.2">
      <c r="H904" s="10"/>
    </row>
    <row r="905" spans="8:8" x14ac:dyDescent="0.2">
      <c r="H905" s="10"/>
    </row>
    <row r="906" spans="8:8" x14ac:dyDescent="0.2">
      <c r="H906" s="10"/>
    </row>
    <row r="907" spans="8:8" x14ac:dyDescent="0.2">
      <c r="H907" s="10"/>
    </row>
    <row r="908" spans="8:8" x14ac:dyDescent="0.2">
      <c r="H908" s="10"/>
    </row>
    <row r="909" spans="8:8" x14ac:dyDescent="0.2">
      <c r="H909" s="10"/>
    </row>
    <row r="910" spans="8:8" x14ac:dyDescent="0.2">
      <c r="H910" s="10"/>
    </row>
    <row r="911" spans="8:8" x14ac:dyDescent="0.2">
      <c r="H911" s="10"/>
    </row>
    <row r="912" spans="8:8" x14ac:dyDescent="0.2">
      <c r="H912" s="10"/>
    </row>
    <row r="913" spans="8:8" x14ac:dyDescent="0.2">
      <c r="H913" s="10"/>
    </row>
    <row r="914" spans="8:8" x14ac:dyDescent="0.2">
      <c r="H914" s="10"/>
    </row>
    <row r="915" spans="8:8" x14ac:dyDescent="0.2">
      <c r="H915" s="10"/>
    </row>
    <row r="916" spans="8:8" x14ac:dyDescent="0.2">
      <c r="H916" s="10"/>
    </row>
    <row r="917" spans="8:8" x14ac:dyDescent="0.2">
      <c r="H917" s="10"/>
    </row>
    <row r="918" spans="8:8" x14ac:dyDescent="0.2">
      <c r="H918" s="10"/>
    </row>
    <row r="919" spans="8:8" x14ac:dyDescent="0.2">
      <c r="H919" s="10"/>
    </row>
    <row r="920" spans="8:8" x14ac:dyDescent="0.2">
      <c r="H920" s="10"/>
    </row>
    <row r="921" spans="8:8" x14ac:dyDescent="0.2">
      <c r="H921" s="10"/>
    </row>
    <row r="922" spans="8:8" x14ac:dyDescent="0.2">
      <c r="H922" s="10"/>
    </row>
    <row r="923" spans="8:8" x14ac:dyDescent="0.2">
      <c r="H923" s="10"/>
    </row>
    <row r="924" spans="8:8" x14ac:dyDescent="0.2">
      <c r="H924" s="10"/>
    </row>
    <row r="925" spans="8:8" x14ac:dyDescent="0.2">
      <c r="H925" s="10"/>
    </row>
    <row r="926" spans="8:8" x14ac:dyDescent="0.2">
      <c r="H926" s="10"/>
    </row>
    <row r="927" spans="8:8" x14ac:dyDescent="0.2">
      <c r="H927" s="10"/>
    </row>
    <row r="928" spans="8:8" x14ac:dyDescent="0.2">
      <c r="H928" s="10"/>
    </row>
    <row r="929" spans="8:8" x14ac:dyDescent="0.2">
      <c r="H929" s="10"/>
    </row>
    <row r="930" spans="8:8" x14ac:dyDescent="0.2">
      <c r="H930" s="10"/>
    </row>
    <row r="931" spans="8:8" x14ac:dyDescent="0.2">
      <c r="H931" s="10"/>
    </row>
    <row r="932" spans="8:8" x14ac:dyDescent="0.2">
      <c r="H932" s="10"/>
    </row>
    <row r="933" spans="8:8" x14ac:dyDescent="0.2">
      <c r="H933" s="10"/>
    </row>
    <row r="934" spans="8:8" x14ac:dyDescent="0.2">
      <c r="H934" s="10"/>
    </row>
    <row r="935" spans="8:8" x14ac:dyDescent="0.2">
      <c r="H935" s="10"/>
    </row>
    <row r="936" spans="8:8" x14ac:dyDescent="0.2">
      <c r="H936" s="10"/>
    </row>
    <row r="937" spans="8:8" x14ac:dyDescent="0.2">
      <c r="H937" s="10"/>
    </row>
    <row r="938" spans="8:8" x14ac:dyDescent="0.2">
      <c r="H938" s="10"/>
    </row>
    <row r="939" spans="8:8" x14ac:dyDescent="0.2">
      <c r="H939" s="10"/>
    </row>
    <row r="940" spans="8:8" x14ac:dyDescent="0.2">
      <c r="H940" s="10"/>
    </row>
    <row r="941" spans="8:8" x14ac:dyDescent="0.2">
      <c r="H941" s="10"/>
    </row>
    <row r="942" spans="8:8" x14ac:dyDescent="0.2">
      <c r="H942" s="10"/>
    </row>
    <row r="943" spans="8:8" x14ac:dyDescent="0.2">
      <c r="H943" s="10"/>
    </row>
    <row r="944" spans="8:8" x14ac:dyDescent="0.2">
      <c r="H944" s="10"/>
    </row>
    <row r="945" spans="8:8" x14ac:dyDescent="0.2">
      <c r="H945" s="10"/>
    </row>
    <row r="946" spans="8:8" x14ac:dyDescent="0.2">
      <c r="H946" s="10"/>
    </row>
    <row r="947" spans="8:8" x14ac:dyDescent="0.2">
      <c r="H947" s="10"/>
    </row>
    <row r="948" spans="8:8" x14ac:dyDescent="0.2">
      <c r="H948" s="10"/>
    </row>
    <row r="949" spans="8:8" x14ac:dyDescent="0.2">
      <c r="H949" s="10"/>
    </row>
    <row r="950" spans="8:8" x14ac:dyDescent="0.2">
      <c r="H950" s="10"/>
    </row>
    <row r="951" spans="8:8" x14ac:dyDescent="0.2">
      <c r="H951" s="10"/>
    </row>
    <row r="952" spans="8:8" x14ac:dyDescent="0.2">
      <c r="H952" s="10"/>
    </row>
    <row r="953" spans="8:8" x14ac:dyDescent="0.2">
      <c r="H953" s="10"/>
    </row>
    <row r="954" spans="8:8" x14ac:dyDescent="0.2">
      <c r="H954" s="10"/>
    </row>
    <row r="955" spans="8:8" x14ac:dyDescent="0.2">
      <c r="H955" s="10"/>
    </row>
    <row r="956" spans="8:8" x14ac:dyDescent="0.2">
      <c r="H956" s="10"/>
    </row>
    <row r="957" spans="8:8" x14ac:dyDescent="0.2">
      <c r="H957" s="10"/>
    </row>
    <row r="958" spans="8:8" x14ac:dyDescent="0.2">
      <c r="H958" s="10"/>
    </row>
    <row r="959" spans="8:8" x14ac:dyDescent="0.2">
      <c r="H959" s="10"/>
    </row>
    <row r="960" spans="8:8" x14ac:dyDescent="0.2">
      <c r="H960" s="10"/>
    </row>
    <row r="961" spans="8:8" x14ac:dyDescent="0.2">
      <c r="H961" s="10"/>
    </row>
    <row r="962" spans="8:8" x14ac:dyDescent="0.2">
      <c r="H962" s="10"/>
    </row>
    <row r="963" spans="8:8" x14ac:dyDescent="0.2">
      <c r="H963" s="10"/>
    </row>
    <row r="964" spans="8:8" x14ac:dyDescent="0.2">
      <c r="H964" s="10"/>
    </row>
    <row r="965" spans="8:8" x14ac:dyDescent="0.2">
      <c r="H965" s="10"/>
    </row>
    <row r="966" spans="8:8" x14ac:dyDescent="0.2">
      <c r="H966" s="10"/>
    </row>
    <row r="967" spans="8:8" x14ac:dyDescent="0.2">
      <c r="H967" s="10"/>
    </row>
    <row r="968" spans="8:8" x14ac:dyDescent="0.2">
      <c r="H968" s="10"/>
    </row>
    <row r="969" spans="8:8" x14ac:dyDescent="0.2">
      <c r="H969" s="10"/>
    </row>
    <row r="970" spans="8:8" x14ac:dyDescent="0.2">
      <c r="H970" s="10"/>
    </row>
    <row r="971" spans="8:8" x14ac:dyDescent="0.2">
      <c r="H971" s="10"/>
    </row>
    <row r="972" spans="8:8" x14ac:dyDescent="0.2">
      <c r="H972" s="10"/>
    </row>
    <row r="973" spans="8:8" x14ac:dyDescent="0.2">
      <c r="H973" s="10"/>
    </row>
    <row r="974" spans="8:8" x14ac:dyDescent="0.2">
      <c r="H974" s="10"/>
    </row>
    <row r="975" spans="8:8" x14ac:dyDescent="0.2">
      <c r="H975" s="10"/>
    </row>
    <row r="976" spans="8:8" x14ac:dyDescent="0.2">
      <c r="H976" s="10"/>
    </row>
    <row r="977" spans="8:8" x14ac:dyDescent="0.2">
      <c r="H977" s="10"/>
    </row>
    <row r="978" spans="8:8" x14ac:dyDescent="0.2">
      <c r="H978" s="10"/>
    </row>
    <row r="979" spans="8:8" x14ac:dyDescent="0.2">
      <c r="H979" s="10"/>
    </row>
    <row r="980" spans="8:8" x14ac:dyDescent="0.2">
      <c r="H980" s="10"/>
    </row>
    <row r="981" spans="8:8" x14ac:dyDescent="0.2">
      <c r="H981" s="10"/>
    </row>
    <row r="982" spans="8:8" x14ac:dyDescent="0.2">
      <c r="H982" s="10"/>
    </row>
    <row r="983" spans="8:8" x14ac:dyDescent="0.2">
      <c r="H983" s="10"/>
    </row>
    <row r="984" spans="8:8" x14ac:dyDescent="0.2">
      <c r="H984" s="10"/>
    </row>
    <row r="985" spans="8:8" x14ac:dyDescent="0.2">
      <c r="H985" s="10"/>
    </row>
    <row r="986" spans="8:8" x14ac:dyDescent="0.2">
      <c r="H986" s="10"/>
    </row>
    <row r="987" spans="8:8" x14ac:dyDescent="0.2">
      <c r="H987" s="10"/>
    </row>
    <row r="988" spans="8:8" x14ac:dyDescent="0.2">
      <c r="H988" s="10"/>
    </row>
    <row r="989" spans="8:8" x14ac:dyDescent="0.2">
      <c r="H989" s="10"/>
    </row>
    <row r="990" spans="8:8" x14ac:dyDescent="0.2">
      <c r="H990" s="10"/>
    </row>
    <row r="991" spans="8:8" x14ac:dyDescent="0.2">
      <c r="H991" s="10"/>
    </row>
    <row r="992" spans="8:8" x14ac:dyDescent="0.2">
      <c r="H992" s="10"/>
    </row>
    <row r="993" spans="8:8" x14ac:dyDescent="0.2">
      <c r="H993" s="10"/>
    </row>
    <row r="994" spans="8:8" x14ac:dyDescent="0.2">
      <c r="H994" s="10"/>
    </row>
    <row r="995" spans="8:8" x14ac:dyDescent="0.2">
      <c r="H995" s="10"/>
    </row>
    <row r="996" spans="8:8" x14ac:dyDescent="0.2">
      <c r="H996" s="10"/>
    </row>
    <row r="997" spans="8:8" x14ac:dyDescent="0.2">
      <c r="H997" s="10"/>
    </row>
    <row r="998" spans="8:8" x14ac:dyDescent="0.2">
      <c r="H998" s="10"/>
    </row>
    <row r="999" spans="8:8" x14ac:dyDescent="0.2">
      <c r="H999" s="10"/>
    </row>
    <row r="1000" spans="8:8" x14ac:dyDescent="0.2">
      <c r="H1000" s="10"/>
    </row>
    <row r="1001" spans="8:8" x14ac:dyDescent="0.2">
      <c r="H1001" s="10"/>
    </row>
    <row r="1002" spans="8:8" x14ac:dyDescent="0.2">
      <c r="H1002" s="10"/>
    </row>
    <row r="1003" spans="8:8" x14ac:dyDescent="0.2">
      <c r="H1003" s="10"/>
    </row>
    <row r="1004" spans="8:8" x14ac:dyDescent="0.2">
      <c r="H1004" s="10"/>
    </row>
    <row r="1005" spans="8:8" x14ac:dyDescent="0.2">
      <c r="H1005" s="10"/>
    </row>
    <row r="1006" spans="8:8" x14ac:dyDescent="0.2">
      <c r="H1006" s="10"/>
    </row>
    <row r="1007" spans="8:8" x14ac:dyDescent="0.2">
      <c r="H1007" s="10"/>
    </row>
    <row r="1008" spans="8:8" x14ac:dyDescent="0.2">
      <c r="H1008" s="10"/>
    </row>
    <row r="1009" spans="8:8" x14ac:dyDescent="0.2">
      <c r="H1009" s="10"/>
    </row>
    <row r="1010" spans="8:8" x14ac:dyDescent="0.2">
      <c r="H1010" s="10"/>
    </row>
    <row r="1011" spans="8:8" x14ac:dyDescent="0.2">
      <c r="H1011" s="10"/>
    </row>
    <row r="1012" spans="8:8" x14ac:dyDescent="0.2">
      <c r="H1012" s="10"/>
    </row>
    <row r="1013" spans="8:8" x14ac:dyDescent="0.2">
      <c r="H1013" s="10"/>
    </row>
    <row r="1014" spans="8:8" x14ac:dyDescent="0.2">
      <c r="H1014" s="10"/>
    </row>
    <row r="1015" spans="8:8" x14ac:dyDescent="0.2">
      <c r="H1015" s="10"/>
    </row>
    <row r="1016" spans="8:8" x14ac:dyDescent="0.2">
      <c r="H1016" s="10"/>
    </row>
    <row r="1017" spans="8:8" x14ac:dyDescent="0.2">
      <c r="H1017" s="10"/>
    </row>
    <row r="1018" spans="8:8" x14ac:dyDescent="0.2">
      <c r="H1018" s="10"/>
    </row>
    <row r="1019" spans="8:8" x14ac:dyDescent="0.2">
      <c r="H1019" s="10"/>
    </row>
    <row r="1020" spans="8:8" x14ac:dyDescent="0.2">
      <c r="H1020" s="10"/>
    </row>
    <row r="1021" spans="8:8" x14ac:dyDescent="0.2">
      <c r="H1021" s="10"/>
    </row>
    <row r="1022" spans="8:8" x14ac:dyDescent="0.2">
      <c r="H1022" s="10"/>
    </row>
    <row r="1023" spans="8:8" x14ac:dyDescent="0.2">
      <c r="H1023" s="10"/>
    </row>
    <row r="1024" spans="8:8" x14ac:dyDescent="0.2">
      <c r="H1024" s="10"/>
    </row>
    <row r="1025" spans="8:8" x14ac:dyDescent="0.2">
      <c r="H1025" s="10"/>
    </row>
    <row r="1026" spans="8:8" x14ac:dyDescent="0.2">
      <c r="H1026" s="10"/>
    </row>
    <row r="1027" spans="8:8" x14ac:dyDescent="0.2">
      <c r="H1027" s="10"/>
    </row>
    <row r="1028" spans="8:8" x14ac:dyDescent="0.2">
      <c r="H1028" s="10"/>
    </row>
    <row r="1029" spans="8:8" x14ac:dyDescent="0.2">
      <c r="H1029" s="10"/>
    </row>
    <row r="1030" spans="8:8" x14ac:dyDescent="0.2">
      <c r="H1030" s="10"/>
    </row>
    <row r="1031" spans="8:8" x14ac:dyDescent="0.2">
      <c r="H1031" s="10"/>
    </row>
    <row r="1032" spans="8:8" x14ac:dyDescent="0.2">
      <c r="H1032" s="10"/>
    </row>
    <row r="1033" spans="8:8" x14ac:dyDescent="0.2">
      <c r="H1033" s="10"/>
    </row>
    <row r="1034" spans="8:8" x14ac:dyDescent="0.2">
      <c r="H1034" s="10"/>
    </row>
    <row r="1035" spans="8:8" x14ac:dyDescent="0.2">
      <c r="H1035" s="10"/>
    </row>
    <row r="1036" spans="8:8" x14ac:dyDescent="0.2">
      <c r="H1036" s="10"/>
    </row>
    <row r="1037" spans="8:8" x14ac:dyDescent="0.2">
      <c r="H1037" s="10"/>
    </row>
    <row r="1038" spans="8:8" x14ac:dyDescent="0.2">
      <c r="H1038" s="10"/>
    </row>
    <row r="1039" spans="8:8" x14ac:dyDescent="0.2">
      <c r="H1039" s="10"/>
    </row>
    <row r="1040" spans="8:8" x14ac:dyDescent="0.2">
      <c r="H1040" s="10"/>
    </row>
    <row r="1041" spans="8:8" x14ac:dyDescent="0.2">
      <c r="H1041" s="10"/>
    </row>
    <row r="1042" spans="8:8" x14ac:dyDescent="0.2">
      <c r="H1042" s="10"/>
    </row>
    <row r="1043" spans="8:8" x14ac:dyDescent="0.2">
      <c r="H1043" s="10"/>
    </row>
    <row r="1044" spans="8:8" x14ac:dyDescent="0.2">
      <c r="H1044" s="10"/>
    </row>
    <row r="1045" spans="8:8" x14ac:dyDescent="0.2">
      <c r="H1045" s="10"/>
    </row>
    <row r="1046" spans="8:8" x14ac:dyDescent="0.2">
      <c r="H1046" s="10"/>
    </row>
    <row r="1047" spans="8:8" x14ac:dyDescent="0.2">
      <c r="H1047" s="10"/>
    </row>
    <row r="1048" spans="8:8" x14ac:dyDescent="0.2">
      <c r="H1048" s="10"/>
    </row>
    <row r="1049" spans="8:8" x14ac:dyDescent="0.2">
      <c r="H1049" s="10"/>
    </row>
    <row r="1050" spans="8:8" x14ac:dyDescent="0.2">
      <c r="H1050" s="10"/>
    </row>
    <row r="1051" spans="8:8" x14ac:dyDescent="0.2">
      <c r="H1051" s="10"/>
    </row>
    <row r="1052" spans="8:8" x14ac:dyDescent="0.2">
      <c r="H1052" s="10"/>
    </row>
    <row r="1053" spans="8:8" x14ac:dyDescent="0.2">
      <c r="H1053" s="10"/>
    </row>
    <row r="1054" spans="8:8" x14ac:dyDescent="0.2">
      <c r="H1054" s="10"/>
    </row>
    <row r="1055" spans="8:8" x14ac:dyDescent="0.2">
      <c r="H1055" s="10"/>
    </row>
    <row r="1056" spans="8:8" x14ac:dyDescent="0.2">
      <c r="H1056" s="10"/>
    </row>
    <row r="1057" spans="8:8" x14ac:dyDescent="0.2">
      <c r="H1057" s="10"/>
    </row>
    <row r="1058" spans="8:8" x14ac:dyDescent="0.2">
      <c r="H1058" s="10"/>
    </row>
    <row r="1059" spans="8:8" x14ac:dyDescent="0.2">
      <c r="H1059" s="10"/>
    </row>
    <row r="1060" spans="8:8" x14ac:dyDescent="0.2">
      <c r="H1060" s="10"/>
    </row>
    <row r="1061" spans="8:8" x14ac:dyDescent="0.2">
      <c r="H1061" s="10"/>
    </row>
    <row r="1062" spans="8:8" x14ac:dyDescent="0.2">
      <c r="H1062" s="10"/>
    </row>
    <row r="1063" spans="8:8" x14ac:dyDescent="0.2">
      <c r="H1063" s="10"/>
    </row>
    <row r="1064" spans="8:8" x14ac:dyDescent="0.2">
      <c r="H1064" s="10"/>
    </row>
    <row r="1065" spans="8:8" x14ac:dyDescent="0.2">
      <c r="H1065" s="10"/>
    </row>
    <row r="1066" spans="8:8" x14ac:dyDescent="0.2">
      <c r="H1066" s="10"/>
    </row>
    <row r="1067" spans="8:8" x14ac:dyDescent="0.2">
      <c r="H1067" s="10"/>
    </row>
    <row r="1068" spans="8:8" x14ac:dyDescent="0.2">
      <c r="H1068" s="10"/>
    </row>
    <row r="1069" spans="8:8" x14ac:dyDescent="0.2">
      <c r="H1069" s="10"/>
    </row>
    <row r="1070" spans="8:8" x14ac:dyDescent="0.2">
      <c r="H1070" s="10"/>
    </row>
    <row r="1071" spans="8:8" x14ac:dyDescent="0.2">
      <c r="H1071" s="10"/>
    </row>
    <row r="1072" spans="8:8" x14ac:dyDescent="0.2">
      <c r="H1072" s="10"/>
    </row>
    <row r="1073" spans="8:8" x14ac:dyDescent="0.2">
      <c r="H1073" s="10"/>
    </row>
    <row r="1074" spans="8:8" x14ac:dyDescent="0.2">
      <c r="H1074" s="10"/>
    </row>
    <row r="1075" spans="8:8" x14ac:dyDescent="0.2">
      <c r="H1075" s="10"/>
    </row>
    <row r="1076" spans="8:8" x14ac:dyDescent="0.2">
      <c r="H1076" s="10"/>
    </row>
    <row r="1077" spans="8:8" x14ac:dyDescent="0.2">
      <c r="H1077" s="10"/>
    </row>
    <row r="1078" spans="8:8" x14ac:dyDescent="0.2">
      <c r="H1078" s="10"/>
    </row>
    <row r="1079" spans="8:8" x14ac:dyDescent="0.2">
      <c r="H1079" s="10"/>
    </row>
    <row r="1080" spans="8:8" x14ac:dyDescent="0.2">
      <c r="H1080" s="10"/>
    </row>
    <row r="1081" spans="8:8" x14ac:dyDescent="0.2">
      <c r="H1081" s="10"/>
    </row>
    <row r="1082" spans="8:8" x14ac:dyDescent="0.2">
      <c r="H1082" s="10"/>
    </row>
    <row r="1083" spans="8:8" x14ac:dyDescent="0.2">
      <c r="H1083" s="10"/>
    </row>
    <row r="1084" spans="8:8" x14ac:dyDescent="0.2">
      <c r="H1084" s="10"/>
    </row>
    <row r="1085" spans="8:8" x14ac:dyDescent="0.2">
      <c r="H1085" s="10"/>
    </row>
    <row r="1086" spans="8:8" x14ac:dyDescent="0.2">
      <c r="H1086" s="10"/>
    </row>
    <row r="1087" spans="8:8" x14ac:dyDescent="0.2">
      <c r="H1087" s="10"/>
    </row>
    <row r="1088" spans="8:8" x14ac:dyDescent="0.2">
      <c r="H1088" s="10"/>
    </row>
    <row r="1089" spans="8:8" x14ac:dyDescent="0.2">
      <c r="H1089" s="10"/>
    </row>
    <row r="1090" spans="8:8" x14ac:dyDescent="0.2">
      <c r="H1090" s="10"/>
    </row>
    <row r="1091" spans="8:8" x14ac:dyDescent="0.2">
      <c r="H1091" s="10"/>
    </row>
    <row r="1092" spans="8:8" x14ac:dyDescent="0.2">
      <c r="H1092" s="10"/>
    </row>
    <row r="1093" spans="8:8" x14ac:dyDescent="0.2">
      <c r="H1093" s="10"/>
    </row>
    <row r="1094" spans="8:8" x14ac:dyDescent="0.2">
      <c r="H1094" s="10"/>
    </row>
    <row r="1095" spans="8:8" x14ac:dyDescent="0.2">
      <c r="H1095" s="10"/>
    </row>
    <row r="1096" spans="8:8" x14ac:dyDescent="0.2">
      <c r="H1096" s="10"/>
    </row>
    <row r="1097" spans="8:8" x14ac:dyDescent="0.2">
      <c r="H1097" s="10"/>
    </row>
    <row r="1098" spans="8:8" x14ac:dyDescent="0.2">
      <c r="H1098" s="10"/>
    </row>
    <row r="1099" spans="8:8" x14ac:dyDescent="0.2">
      <c r="H1099" s="10"/>
    </row>
    <row r="1100" spans="8:8" x14ac:dyDescent="0.2">
      <c r="H1100" s="10"/>
    </row>
    <row r="1101" spans="8:8" x14ac:dyDescent="0.2">
      <c r="H1101" s="10"/>
    </row>
    <row r="1102" spans="8:8" x14ac:dyDescent="0.2">
      <c r="H1102" s="10"/>
    </row>
    <row r="1103" spans="8:8" x14ac:dyDescent="0.2">
      <c r="H1103" s="10"/>
    </row>
    <row r="1104" spans="8:8" x14ac:dyDescent="0.2">
      <c r="H1104" s="10"/>
    </row>
    <row r="1105" spans="8:8" x14ac:dyDescent="0.2">
      <c r="H1105" s="10"/>
    </row>
    <row r="1106" spans="8:8" x14ac:dyDescent="0.2">
      <c r="H1106" s="10"/>
    </row>
    <row r="1107" spans="8:8" x14ac:dyDescent="0.2">
      <c r="H1107" s="10"/>
    </row>
    <row r="1108" spans="8:8" x14ac:dyDescent="0.2">
      <c r="H1108" s="10"/>
    </row>
    <row r="1109" spans="8:8" x14ac:dyDescent="0.2">
      <c r="H1109" s="10"/>
    </row>
    <row r="1110" spans="8:8" x14ac:dyDescent="0.2">
      <c r="H1110" s="10"/>
    </row>
    <row r="1111" spans="8:8" x14ac:dyDescent="0.2">
      <c r="H1111" s="10"/>
    </row>
    <row r="1112" spans="8:8" x14ac:dyDescent="0.2">
      <c r="H1112" s="10"/>
    </row>
    <row r="1113" spans="8:8" x14ac:dyDescent="0.2">
      <c r="H1113" s="10"/>
    </row>
    <row r="1114" spans="8:8" x14ac:dyDescent="0.2">
      <c r="H1114" s="10"/>
    </row>
    <row r="1115" spans="8:8" x14ac:dyDescent="0.2">
      <c r="H1115" s="10"/>
    </row>
    <row r="1116" spans="8:8" x14ac:dyDescent="0.2">
      <c r="H1116" s="10"/>
    </row>
    <row r="1117" spans="8:8" x14ac:dyDescent="0.2">
      <c r="H1117" s="10"/>
    </row>
    <row r="1118" spans="8:8" x14ac:dyDescent="0.2">
      <c r="H1118" s="10"/>
    </row>
    <row r="1119" spans="8:8" x14ac:dyDescent="0.2">
      <c r="H1119" s="10"/>
    </row>
    <row r="1120" spans="8:8" x14ac:dyDescent="0.2">
      <c r="H1120" s="10"/>
    </row>
    <row r="1121" spans="8:8" x14ac:dyDescent="0.2">
      <c r="H1121" s="10"/>
    </row>
    <row r="1122" spans="8:8" x14ac:dyDescent="0.2">
      <c r="H1122" s="10"/>
    </row>
    <row r="1123" spans="8:8" x14ac:dyDescent="0.2">
      <c r="H1123" s="10"/>
    </row>
    <row r="1124" spans="8:8" x14ac:dyDescent="0.2">
      <c r="H1124" s="10"/>
    </row>
    <row r="1125" spans="8:8" x14ac:dyDescent="0.2">
      <c r="H1125" s="10"/>
    </row>
    <row r="1126" spans="8:8" x14ac:dyDescent="0.2">
      <c r="H1126" s="10"/>
    </row>
    <row r="1127" spans="8:8" x14ac:dyDescent="0.2">
      <c r="H1127" s="10"/>
    </row>
    <row r="1128" spans="8:8" x14ac:dyDescent="0.2">
      <c r="H1128" s="10"/>
    </row>
    <row r="1129" spans="8:8" x14ac:dyDescent="0.2">
      <c r="H1129" s="10"/>
    </row>
    <row r="1130" spans="8:8" x14ac:dyDescent="0.2">
      <c r="H1130" s="10"/>
    </row>
    <row r="1131" spans="8:8" x14ac:dyDescent="0.2">
      <c r="H1131" s="10"/>
    </row>
    <row r="1132" spans="8:8" x14ac:dyDescent="0.2">
      <c r="H1132" s="10"/>
    </row>
    <row r="1133" spans="8:8" x14ac:dyDescent="0.2">
      <c r="H1133" s="10"/>
    </row>
    <row r="1134" spans="8:8" x14ac:dyDescent="0.2">
      <c r="H1134" s="10"/>
    </row>
    <row r="1135" spans="8:8" x14ac:dyDescent="0.2">
      <c r="H1135" s="10"/>
    </row>
    <row r="1136" spans="8:8" x14ac:dyDescent="0.2">
      <c r="H1136" s="10"/>
    </row>
    <row r="1137" spans="8:8" x14ac:dyDescent="0.2">
      <c r="H1137" s="10"/>
    </row>
    <row r="1138" spans="8:8" x14ac:dyDescent="0.2">
      <c r="H1138" s="10"/>
    </row>
    <row r="1139" spans="8:8" x14ac:dyDescent="0.2">
      <c r="H1139" s="10"/>
    </row>
    <row r="1140" spans="8:8" x14ac:dyDescent="0.2">
      <c r="H1140" s="10"/>
    </row>
    <row r="1141" spans="8:8" x14ac:dyDescent="0.2">
      <c r="H1141" s="10"/>
    </row>
    <row r="1142" spans="8:8" x14ac:dyDescent="0.2">
      <c r="H1142" s="10"/>
    </row>
    <row r="1143" spans="8:8" x14ac:dyDescent="0.2">
      <c r="H1143" s="10"/>
    </row>
    <row r="1144" spans="8:8" x14ac:dyDescent="0.2">
      <c r="H1144" s="10"/>
    </row>
    <row r="1145" spans="8:8" x14ac:dyDescent="0.2">
      <c r="H1145" s="10"/>
    </row>
    <row r="1146" spans="8:8" x14ac:dyDescent="0.2">
      <c r="H1146" s="10"/>
    </row>
    <row r="1147" spans="8:8" x14ac:dyDescent="0.2">
      <c r="H1147" s="10"/>
    </row>
    <row r="1148" spans="8:8" x14ac:dyDescent="0.2">
      <c r="H1148" s="10"/>
    </row>
    <row r="1149" spans="8:8" x14ac:dyDescent="0.2">
      <c r="H1149" s="10"/>
    </row>
    <row r="1150" spans="8:8" x14ac:dyDescent="0.2">
      <c r="H1150" s="10"/>
    </row>
    <row r="1151" spans="8:8" x14ac:dyDescent="0.2">
      <c r="H1151" s="10"/>
    </row>
    <row r="1152" spans="8:8" x14ac:dyDescent="0.2">
      <c r="H1152" s="10"/>
    </row>
    <row r="1153" spans="8:8" x14ac:dyDescent="0.2">
      <c r="H1153" s="10"/>
    </row>
    <row r="1154" spans="8:8" x14ac:dyDescent="0.2">
      <c r="H1154" s="10"/>
    </row>
    <row r="1155" spans="8:8" x14ac:dyDescent="0.2">
      <c r="H1155" s="10"/>
    </row>
    <row r="1156" spans="8:8" x14ac:dyDescent="0.2">
      <c r="H1156" s="10"/>
    </row>
    <row r="1157" spans="8:8" x14ac:dyDescent="0.2">
      <c r="H1157" s="10"/>
    </row>
    <row r="1158" spans="8:8" x14ac:dyDescent="0.2">
      <c r="H1158" s="10"/>
    </row>
    <row r="1159" spans="8:8" x14ac:dyDescent="0.2">
      <c r="H1159" s="10"/>
    </row>
    <row r="1160" spans="8:8" x14ac:dyDescent="0.2">
      <c r="H1160" s="10"/>
    </row>
    <row r="1161" spans="8:8" x14ac:dyDescent="0.2">
      <c r="H1161" s="10"/>
    </row>
    <row r="1162" spans="8:8" x14ac:dyDescent="0.2">
      <c r="H1162" s="10"/>
    </row>
    <row r="1163" spans="8:8" x14ac:dyDescent="0.2">
      <c r="H1163" s="10"/>
    </row>
    <row r="1164" spans="8:8" x14ac:dyDescent="0.2">
      <c r="H1164" s="10"/>
    </row>
    <row r="1165" spans="8:8" x14ac:dyDescent="0.2">
      <c r="H1165" s="10"/>
    </row>
    <row r="1166" spans="8:8" x14ac:dyDescent="0.2">
      <c r="H1166" s="10"/>
    </row>
    <row r="1167" spans="8:8" x14ac:dyDescent="0.2">
      <c r="H1167" s="10"/>
    </row>
    <row r="1168" spans="8:8" x14ac:dyDescent="0.2">
      <c r="H1168" s="10"/>
    </row>
    <row r="1169" spans="8:8" x14ac:dyDescent="0.2">
      <c r="H1169" s="10"/>
    </row>
    <row r="1170" spans="8:8" x14ac:dyDescent="0.2">
      <c r="H1170" s="10"/>
    </row>
    <row r="1171" spans="8:8" x14ac:dyDescent="0.2">
      <c r="H1171" s="10"/>
    </row>
    <row r="1172" spans="8:8" x14ac:dyDescent="0.2">
      <c r="H1172" s="10"/>
    </row>
    <row r="1173" spans="8:8" x14ac:dyDescent="0.2">
      <c r="H1173" s="10"/>
    </row>
    <row r="1174" spans="8:8" x14ac:dyDescent="0.2">
      <c r="H1174" s="10"/>
    </row>
    <row r="1175" spans="8:8" x14ac:dyDescent="0.2">
      <c r="H1175" s="10"/>
    </row>
    <row r="1176" spans="8:8" x14ac:dyDescent="0.2">
      <c r="H1176" s="10"/>
    </row>
    <row r="1177" spans="8:8" x14ac:dyDescent="0.2">
      <c r="H1177" s="10"/>
    </row>
    <row r="1178" spans="8:8" x14ac:dyDescent="0.2">
      <c r="H1178" s="10"/>
    </row>
    <row r="1179" spans="8:8" x14ac:dyDescent="0.2">
      <c r="H1179" s="10"/>
    </row>
    <row r="1180" spans="8:8" x14ac:dyDescent="0.2">
      <c r="H1180" s="10"/>
    </row>
    <row r="1181" spans="8:8" x14ac:dyDescent="0.2">
      <c r="H1181" s="10"/>
    </row>
    <row r="1182" spans="8:8" x14ac:dyDescent="0.2">
      <c r="H1182" s="10"/>
    </row>
    <row r="1183" spans="8:8" x14ac:dyDescent="0.2">
      <c r="H1183" s="10"/>
    </row>
    <row r="1184" spans="8:8" x14ac:dyDescent="0.2">
      <c r="H1184" s="10"/>
    </row>
    <row r="1185" spans="8:8" x14ac:dyDescent="0.2">
      <c r="H1185" s="10"/>
    </row>
    <row r="1186" spans="8:8" x14ac:dyDescent="0.2">
      <c r="H1186" s="10"/>
    </row>
    <row r="1187" spans="8:8" x14ac:dyDescent="0.2">
      <c r="H1187" s="10"/>
    </row>
    <row r="1188" spans="8:8" x14ac:dyDescent="0.2">
      <c r="H1188" s="10"/>
    </row>
    <row r="1189" spans="8:8" x14ac:dyDescent="0.2">
      <c r="H1189" s="10"/>
    </row>
    <row r="1190" spans="8:8" x14ac:dyDescent="0.2">
      <c r="H1190" s="10"/>
    </row>
    <row r="1191" spans="8:8" x14ac:dyDescent="0.2">
      <c r="H1191" s="10"/>
    </row>
    <row r="1192" spans="8:8" x14ac:dyDescent="0.2">
      <c r="H1192" s="10"/>
    </row>
    <row r="1193" spans="8:8" x14ac:dyDescent="0.2">
      <c r="H1193" s="10"/>
    </row>
    <row r="1194" spans="8:8" x14ac:dyDescent="0.2">
      <c r="H1194" s="10"/>
    </row>
    <row r="1195" spans="8:8" x14ac:dyDescent="0.2">
      <c r="H1195" s="10"/>
    </row>
    <row r="1196" spans="8:8" x14ac:dyDescent="0.2">
      <c r="H1196" s="10"/>
    </row>
    <row r="1197" spans="8:8" x14ac:dyDescent="0.2">
      <c r="H1197" s="10"/>
    </row>
    <row r="1198" spans="8:8" x14ac:dyDescent="0.2">
      <c r="H1198" s="10"/>
    </row>
    <row r="1199" spans="8:8" x14ac:dyDescent="0.2">
      <c r="H1199" s="10"/>
    </row>
    <row r="1200" spans="8:8" x14ac:dyDescent="0.2">
      <c r="H1200" s="10"/>
    </row>
    <row r="1201" spans="8:8" x14ac:dyDescent="0.2">
      <c r="H1201" s="10"/>
    </row>
    <row r="1202" spans="8:8" x14ac:dyDescent="0.2">
      <c r="H1202" s="10"/>
    </row>
    <row r="1203" spans="8:8" x14ac:dyDescent="0.2">
      <c r="H1203" s="10"/>
    </row>
    <row r="1204" spans="8:8" x14ac:dyDescent="0.2">
      <c r="H1204" s="10"/>
    </row>
    <row r="1205" spans="8:8" x14ac:dyDescent="0.2">
      <c r="H1205" s="10"/>
    </row>
    <row r="1206" spans="8:8" x14ac:dyDescent="0.2">
      <c r="H1206" s="10"/>
    </row>
    <row r="1207" spans="8:8" x14ac:dyDescent="0.2">
      <c r="H1207" s="10"/>
    </row>
    <row r="1208" spans="8:8" x14ac:dyDescent="0.2">
      <c r="H1208" s="10"/>
    </row>
    <row r="1209" spans="8:8" x14ac:dyDescent="0.2">
      <c r="H1209" s="10"/>
    </row>
    <row r="1210" spans="8:8" x14ac:dyDescent="0.2">
      <c r="H1210" s="10"/>
    </row>
    <row r="1211" spans="8:8" x14ac:dyDescent="0.2">
      <c r="H1211" s="10"/>
    </row>
    <row r="1212" spans="8:8" x14ac:dyDescent="0.2">
      <c r="H1212" s="10"/>
    </row>
    <row r="1213" spans="8:8" x14ac:dyDescent="0.2">
      <c r="H1213" s="10"/>
    </row>
    <row r="1214" spans="8:8" x14ac:dyDescent="0.2">
      <c r="H1214" s="10"/>
    </row>
    <row r="1215" spans="8:8" x14ac:dyDescent="0.2">
      <c r="H1215" s="10"/>
    </row>
    <row r="1216" spans="8:8" x14ac:dyDescent="0.2">
      <c r="H1216" s="10"/>
    </row>
    <row r="1217" spans="8:8" x14ac:dyDescent="0.2">
      <c r="H1217" s="10"/>
    </row>
    <row r="1218" spans="8:8" x14ac:dyDescent="0.2">
      <c r="H1218" s="10"/>
    </row>
    <row r="1219" spans="8:8" x14ac:dyDescent="0.2">
      <c r="H1219" s="10"/>
    </row>
    <row r="1220" spans="8:8" x14ac:dyDescent="0.2">
      <c r="H1220" s="10"/>
    </row>
    <row r="1221" spans="8:8" x14ac:dyDescent="0.2">
      <c r="H1221" s="10"/>
    </row>
    <row r="1222" spans="8:8" x14ac:dyDescent="0.2">
      <c r="H1222" s="10"/>
    </row>
    <row r="1223" spans="8:8" x14ac:dyDescent="0.2">
      <c r="H1223" s="10"/>
    </row>
    <row r="1224" spans="8:8" x14ac:dyDescent="0.2">
      <c r="H1224" s="10"/>
    </row>
    <row r="1225" spans="8:8" x14ac:dyDescent="0.2">
      <c r="H1225" s="10"/>
    </row>
    <row r="1226" spans="8:8" x14ac:dyDescent="0.2">
      <c r="H1226" s="10"/>
    </row>
    <row r="1227" spans="8:8" x14ac:dyDescent="0.2">
      <c r="H1227" s="10"/>
    </row>
    <row r="1228" spans="8:8" x14ac:dyDescent="0.2">
      <c r="H1228" s="10"/>
    </row>
    <row r="1229" spans="8:8" x14ac:dyDescent="0.2">
      <c r="H1229" s="10"/>
    </row>
    <row r="1230" spans="8:8" x14ac:dyDescent="0.2">
      <c r="H1230" s="10"/>
    </row>
    <row r="1231" spans="8:8" x14ac:dyDescent="0.2">
      <c r="H1231" s="10"/>
    </row>
    <row r="1232" spans="8:8" x14ac:dyDescent="0.2">
      <c r="H1232" s="10"/>
    </row>
    <row r="1233" spans="8:8" x14ac:dyDescent="0.2">
      <c r="H1233" s="10"/>
    </row>
    <row r="1234" spans="8:8" x14ac:dyDescent="0.2">
      <c r="H1234" s="10"/>
    </row>
    <row r="1235" spans="8:8" x14ac:dyDescent="0.2">
      <c r="H1235" s="10"/>
    </row>
    <row r="1236" spans="8:8" x14ac:dyDescent="0.2">
      <c r="H1236" s="10"/>
    </row>
    <row r="1237" spans="8:8" x14ac:dyDescent="0.2">
      <c r="H1237" s="10"/>
    </row>
    <row r="1238" spans="8:8" x14ac:dyDescent="0.2">
      <c r="H1238" s="10"/>
    </row>
    <row r="1239" spans="8:8" x14ac:dyDescent="0.2">
      <c r="H1239" s="10"/>
    </row>
    <row r="1240" spans="8:8" x14ac:dyDescent="0.2">
      <c r="H1240" s="10"/>
    </row>
    <row r="1241" spans="8:8" x14ac:dyDescent="0.2">
      <c r="H1241" s="10"/>
    </row>
    <row r="1242" spans="8:8" x14ac:dyDescent="0.2">
      <c r="H1242" s="10"/>
    </row>
    <row r="1243" spans="8:8" x14ac:dyDescent="0.2">
      <c r="H1243" s="10"/>
    </row>
    <row r="1244" spans="8:8" x14ac:dyDescent="0.2">
      <c r="H1244" s="10"/>
    </row>
    <row r="1245" spans="8:8" x14ac:dyDescent="0.2">
      <c r="H1245" s="10"/>
    </row>
    <row r="1246" spans="8:8" x14ac:dyDescent="0.2">
      <c r="H1246" s="10"/>
    </row>
    <row r="1247" spans="8:8" x14ac:dyDescent="0.2">
      <c r="H1247" s="10"/>
    </row>
    <row r="1248" spans="8:8" x14ac:dyDescent="0.2">
      <c r="H1248" s="10"/>
    </row>
    <row r="1249" spans="8:8" x14ac:dyDescent="0.2">
      <c r="H1249" s="10"/>
    </row>
    <row r="1250" spans="8:8" x14ac:dyDescent="0.2">
      <c r="H1250" s="10"/>
    </row>
    <row r="1251" spans="8:8" x14ac:dyDescent="0.2">
      <c r="H1251" s="10"/>
    </row>
    <row r="1252" spans="8:8" x14ac:dyDescent="0.2">
      <c r="H1252" s="10"/>
    </row>
    <row r="1253" spans="8:8" x14ac:dyDescent="0.2">
      <c r="H1253" s="10"/>
    </row>
    <row r="1254" spans="8:8" x14ac:dyDescent="0.2">
      <c r="H1254" s="10"/>
    </row>
    <row r="1255" spans="8:8" x14ac:dyDescent="0.2">
      <c r="H1255" s="10"/>
    </row>
    <row r="1256" spans="8:8" x14ac:dyDescent="0.2">
      <c r="H1256" s="10"/>
    </row>
    <row r="1257" spans="8:8" x14ac:dyDescent="0.2">
      <c r="H1257" s="10"/>
    </row>
    <row r="1258" spans="8:8" x14ac:dyDescent="0.2">
      <c r="H1258" s="10"/>
    </row>
    <row r="1259" spans="8:8" x14ac:dyDescent="0.2">
      <c r="H1259" s="10"/>
    </row>
    <row r="1260" spans="8:8" x14ac:dyDescent="0.2">
      <c r="H1260" s="10"/>
    </row>
    <row r="1261" spans="8:8" x14ac:dyDescent="0.2">
      <c r="H1261" s="10"/>
    </row>
    <row r="1262" spans="8:8" x14ac:dyDescent="0.2">
      <c r="H1262" s="10"/>
    </row>
    <row r="1263" spans="8:8" x14ac:dyDescent="0.2">
      <c r="H1263" s="10"/>
    </row>
    <row r="1264" spans="8:8" x14ac:dyDescent="0.2">
      <c r="H1264" s="10"/>
    </row>
    <row r="1265" spans="8:8" x14ac:dyDescent="0.2">
      <c r="H1265" s="10"/>
    </row>
    <row r="1266" spans="8:8" x14ac:dyDescent="0.2">
      <c r="H1266" s="10"/>
    </row>
    <row r="1267" spans="8:8" x14ac:dyDescent="0.2">
      <c r="H1267" s="10"/>
    </row>
    <row r="1268" spans="8:8" x14ac:dyDescent="0.2">
      <c r="H1268" s="10"/>
    </row>
    <row r="1269" spans="8:8" x14ac:dyDescent="0.2">
      <c r="H1269" s="10"/>
    </row>
    <row r="1270" spans="8:8" x14ac:dyDescent="0.2">
      <c r="H1270" s="10"/>
    </row>
    <row r="1271" spans="8:8" x14ac:dyDescent="0.2">
      <c r="H1271" s="10"/>
    </row>
    <row r="1272" spans="8:8" x14ac:dyDescent="0.2">
      <c r="H1272" s="10"/>
    </row>
    <row r="1273" spans="8:8" x14ac:dyDescent="0.2">
      <c r="H1273" s="10"/>
    </row>
    <row r="1274" spans="8:8" x14ac:dyDescent="0.2">
      <c r="H1274" s="10"/>
    </row>
    <row r="1275" spans="8:8" x14ac:dyDescent="0.2">
      <c r="H1275" s="10"/>
    </row>
    <row r="1276" spans="8:8" x14ac:dyDescent="0.2">
      <c r="H1276" s="10"/>
    </row>
    <row r="1277" spans="8:8" x14ac:dyDescent="0.2">
      <c r="H1277" s="10"/>
    </row>
    <row r="1278" spans="8:8" x14ac:dyDescent="0.2">
      <c r="H1278" s="10"/>
    </row>
    <row r="1279" spans="8:8" x14ac:dyDescent="0.2">
      <c r="H1279" s="10"/>
    </row>
    <row r="1280" spans="8:8" x14ac:dyDescent="0.2">
      <c r="H1280" s="10"/>
    </row>
    <row r="1281" spans="8:8" x14ac:dyDescent="0.2">
      <c r="H1281" s="10"/>
    </row>
    <row r="1282" spans="8:8" x14ac:dyDescent="0.2">
      <c r="H1282" s="10"/>
    </row>
    <row r="1283" spans="8:8" x14ac:dyDescent="0.2">
      <c r="H1283" s="10"/>
    </row>
    <row r="1284" spans="8:8" x14ac:dyDescent="0.2">
      <c r="H1284" s="10"/>
    </row>
    <row r="1285" spans="8:8" x14ac:dyDescent="0.2">
      <c r="H1285" s="10"/>
    </row>
    <row r="1286" spans="8:8" x14ac:dyDescent="0.2">
      <c r="H1286" s="10"/>
    </row>
    <row r="1287" spans="8:8" x14ac:dyDescent="0.2">
      <c r="H1287" s="10"/>
    </row>
    <row r="1288" spans="8:8" x14ac:dyDescent="0.2">
      <c r="H1288" s="10"/>
    </row>
    <row r="1289" spans="8:8" x14ac:dyDescent="0.2">
      <c r="H1289" s="10"/>
    </row>
    <row r="1290" spans="8:8" x14ac:dyDescent="0.2">
      <c r="H1290" s="10"/>
    </row>
    <row r="1291" spans="8:8" x14ac:dyDescent="0.2">
      <c r="H1291" s="10"/>
    </row>
    <row r="1292" spans="8:8" x14ac:dyDescent="0.2">
      <c r="H1292" s="10"/>
    </row>
    <row r="1293" spans="8:8" x14ac:dyDescent="0.2">
      <c r="H1293" s="10"/>
    </row>
    <row r="1294" spans="8:8" x14ac:dyDescent="0.2">
      <c r="H1294" s="10"/>
    </row>
    <row r="1295" spans="8:8" x14ac:dyDescent="0.2">
      <c r="H1295" s="10"/>
    </row>
    <row r="1296" spans="8:8" x14ac:dyDescent="0.2">
      <c r="H1296" s="10"/>
    </row>
    <row r="1297" spans="8:8" x14ac:dyDescent="0.2">
      <c r="H1297" s="10"/>
    </row>
    <row r="1298" spans="8:8" x14ac:dyDescent="0.2">
      <c r="H1298" s="10"/>
    </row>
    <row r="1299" spans="8:8" x14ac:dyDescent="0.2">
      <c r="H1299" s="10"/>
    </row>
    <row r="1300" spans="8:8" x14ac:dyDescent="0.2">
      <c r="H1300" s="10"/>
    </row>
    <row r="1301" spans="8:8" x14ac:dyDescent="0.2">
      <c r="H1301" s="10"/>
    </row>
    <row r="1302" spans="8:8" x14ac:dyDescent="0.2">
      <c r="H1302" s="10"/>
    </row>
    <row r="1303" spans="8:8" x14ac:dyDescent="0.2">
      <c r="H1303" s="10"/>
    </row>
    <row r="1304" spans="8:8" x14ac:dyDescent="0.2">
      <c r="H1304" s="10"/>
    </row>
    <row r="1305" spans="8:8" x14ac:dyDescent="0.2">
      <c r="H1305" s="10"/>
    </row>
    <row r="1306" spans="8:8" x14ac:dyDescent="0.2">
      <c r="H1306" s="10"/>
    </row>
    <row r="1307" spans="8:8" x14ac:dyDescent="0.2">
      <c r="H1307" s="10"/>
    </row>
    <row r="1308" spans="8:8" x14ac:dyDescent="0.2">
      <c r="H1308" s="10"/>
    </row>
    <row r="1309" spans="8:8" x14ac:dyDescent="0.2">
      <c r="H1309" s="10"/>
    </row>
    <row r="1310" spans="8:8" x14ac:dyDescent="0.2">
      <c r="H1310" s="10"/>
    </row>
    <row r="1311" spans="8:8" x14ac:dyDescent="0.2">
      <c r="H1311" s="10"/>
    </row>
    <row r="1312" spans="8:8" x14ac:dyDescent="0.2">
      <c r="H1312" s="10"/>
    </row>
    <row r="1313" spans="8:8" x14ac:dyDescent="0.2">
      <c r="H1313" s="10"/>
    </row>
    <row r="1314" spans="8:8" x14ac:dyDescent="0.2">
      <c r="H1314" s="10"/>
    </row>
    <row r="1315" spans="8:8" x14ac:dyDescent="0.2">
      <c r="H1315" s="10"/>
    </row>
    <row r="1316" spans="8:8" x14ac:dyDescent="0.2">
      <c r="H1316" s="10"/>
    </row>
    <row r="1317" spans="8:8" x14ac:dyDescent="0.2">
      <c r="H1317" s="10"/>
    </row>
    <row r="1318" spans="8:8" x14ac:dyDescent="0.2">
      <c r="H1318" s="10"/>
    </row>
    <row r="1319" spans="8:8" x14ac:dyDescent="0.2">
      <c r="H1319" s="10"/>
    </row>
    <row r="1320" spans="8:8" x14ac:dyDescent="0.2">
      <c r="H1320" s="10"/>
    </row>
    <row r="1321" spans="8:8" x14ac:dyDescent="0.2">
      <c r="H1321" s="10"/>
    </row>
    <row r="1322" spans="8:8" x14ac:dyDescent="0.2">
      <c r="H1322" s="10"/>
    </row>
    <row r="1323" spans="8:8" x14ac:dyDescent="0.2">
      <c r="H1323" s="10"/>
    </row>
    <row r="1324" spans="8:8" x14ac:dyDescent="0.2">
      <c r="H1324" s="10"/>
    </row>
    <row r="1325" spans="8:8" x14ac:dyDescent="0.2">
      <c r="H1325" s="10"/>
    </row>
    <row r="1326" spans="8:8" x14ac:dyDescent="0.2">
      <c r="H1326" s="10"/>
    </row>
    <row r="1327" spans="8:8" x14ac:dyDescent="0.2">
      <c r="H1327" s="10"/>
    </row>
    <row r="1328" spans="8:8" x14ac:dyDescent="0.2">
      <c r="H1328" s="10"/>
    </row>
    <row r="1329" spans="8:8" x14ac:dyDescent="0.2">
      <c r="H1329" s="10"/>
    </row>
    <row r="1330" spans="8:8" x14ac:dyDescent="0.2">
      <c r="H1330" s="10"/>
    </row>
    <row r="1331" spans="8:8" x14ac:dyDescent="0.2">
      <c r="H1331" s="10"/>
    </row>
    <row r="1332" spans="8:8" x14ac:dyDescent="0.2">
      <c r="H1332" s="10"/>
    </row>
    <row r="1333" spans="8:8" x14ac:dyDescent="0.2">
      <c r="H1333" s="10"/>
    </row>
    <row r="1334" spans="8:8" x14ac:dyDescent="0.2">
      <c r="H1334" s="10"/>
    </row>
    <row r="1335" spans="8:8" x14ac:dyDescent="0.2">
      <c r="H1335" s="10"/>
    </row>
    <row r="1336" spans="8:8" x14ac:dyDescent="0.2">
      <c r="H1336" s="10"/>
    </row>
    <row r="1337" spans="8:8" x14ac:dyDescent="0.2">
      <c r="H1337" s="10"/>
    </row>
    <row r="1338" spans="8:8" x14ac:dyDescent="0.2">
      <c r="H1338" s="10"/>
    </row>
    <row r="1339" spans="8:8" x14ac:dyDescent="0.2">
      <c r="H1339" s="10"/>
    </row>
    <row r="1340" spans="8:8" x14ac:dyDescent="0.2">
      <c r="H1340" s="10"/>
    </row>
    <row r="1341" spans="8:8" x14ac:dyDescent="0.2">
      <c r="H1341" s="10"/>
    </row>
    <row r="1342" spans="8:8" x14ac:dyDescent="0.2">
      <c r="H1342" s="10"/>
    </row>
    <row r="1343" spans="8:8" x14ac:dyDescent="0.2">
      <c r="H1343" s="10"/>
    </row>
    <row r="1344" spans="8:8" x14ac:dyDescent="0.2">
      <c r="H1344" s="10"/>
    </row>
    <row r="1345" spans="8:8" x14ac:dyDescent="0.2">
      <c r="H1345" s="10"/>
    </row>
    <row r="1346" spans="8:8" x14ac:dyDescent="0.2">
      <c r="H1346" s="10"/>
    </row>
    <row r="1347" spans="8:8" x14ac:dyDescent="0.2">
      <c r="H1347" s="10"/>
    </row>
    <row r="1348" spans="8:8" x14ac:dyDescent="0.2">
      <c r="H1348" s="10"/>
    </row>
    <row r="1349" spans="8:8" x14ac:dyDescent="0.2">
      <c r="H1349" s="10"/>
    </row>
    <row r="1350" spans="8:8" x14ac:dyDescent="0.2">
      <c r="H1350" s="10"/>
    </row>
    <row r="1351" spans="8:8" x14ac:dyDescent="0.2">
      <c r="H1351" s="10"/>
    </row>
    <row r="1352" spans="8:8" x14ac:dyDescent="0.2">
      <c r="H1352" s="10"/>
    </row>
    <row r="1353" spans="8:8" x14ac:dyDescent="0.2">
      <c r="H1353" s="10"/>
    </row>
    <row r="1354" spans="8:8" x14ac:dyDescent="0.2">
      <c r="H1354" s="10"/>
    </row>
    <row r="1355" spans="8:8" x14ac:dyDescent="0.2">
      <c r="H1355" s="10"/>
    </row>
    <row r="1356" spans="8:8" x14ac:dyDescent="0.2">
      <c r="H1356" s="10"/>
    </row>
    <row r="1357" spans="8:8" x14ac:dyDescent="0.2">
      <c r="H1357" s="10"/>
    </row>
    <row r="1358" spans="8:8" x14ac:dyDescent="0.2">
      <c r="H1358" s="10"/>
    </row>
    <row r="1359" spans="8:8" x14ac:dyDescent="0.2">
      <c r="H1359" s="10"/>
    </row>
    <row r="1360" spans="8:8" x14ac:dyDescent="0.2">
      <c r="H1360" s="10"/>
    </row>
    <row r="1361" spans="8:8" x14ac:dyDescent="0.2">
      <c r="H1361" s="10"/>
    </row>
    <row r="1362" spans="8:8" x14ac:dyDescent="0.2">
      <c r="H1362" s="10"/>
    </row>
    <row r="1363" spans="8:8" x14ac:dyDescent="0.2">
      <c r="H1363" s="10"/>
    </row>
    <row r="1364" spans="8:8" x14ac:dyDescent="0.2">
      <c r="H1364" s="10"/>
    </row>
    <row r="1365" spans="8:8" x14ac:dyDescent="0.2">
      <c r="H1365" s="10"/>
    </row>
    <row r="1366" spans="8:8" x14ac:dyDescent="0.2">
      <c r="H1366" s="10"/>
    </row>
    <row r="1367" spans="8:8" x14ac:dyDescent="0.2">
      <c r="H1367" s="10"/>
    </row>
    <row r="1368" spans="8:8" x14ac:dyDescent="0.2">
      <c r="H1368" s="10"/>
    </row>
    <row r="1369" spans="8:8" x14ac:dyDescent="0.2">
      <c r="H1369" s="10"/>
    </row>
    <row r="1370" spans="8:8" x14ac:dyDescent="0.2">
      <c r="H1370" s="10"/>
    </row>
    <row r="1371" spans="8:8" x14ac:dyDescent="0.2">
      <c r="H1371" s="10"/>
    </row>
    <row r="1372" spans="8:8" x14ac:dyDescent="0.2">
      <c r="H1372" s="10"/>
    </row>
    <row r="1373" spans="8:8" x14ac:dyDescent="0.2">
      <c r="H1373" s="10"/>
    </row>
    <row r="1374" spans="8:8" x14ac:dyDescent="0.2">
      <c r="H1374" s="10"/>
    </row>
    <row r="1375" spans="8:8" x14ac:dyDescent="0.2">
      <c r="H1375" s="10"/>
    </row>
    <row r="1376" spans="8:8" x14ac:dyDescent="0.2">
      <c r="H1376" s="10"/>
    </row>
    <row r="1377" spans="8:8" x14ac:dyDescent="0.2">
      <c r="H1377" s="10"/>
    </row>
    <row r="1378" spans="8:8" x14ac:dyDescent="0.2">
      <c r="H1378" s="10"/>
    </row>
    <row r="1379" spans="8:8" x14ac:dyDescent="0.2">
      <c r="H1379" s="10"/>
    </row>
    <row r="1380" spans="8:8" x14ac:dyDescent="0.2">
      <c r="H1380" s="10"/>
    </row>
    <row r="1381" spans="8:8" x14ac:dyDescent="0.2">
      <c r="H1381" s="10"/>
    </row>
    <row r="1382" spans="8:8" x14ac:dyDescent="0.2">
      <c r="H1382" s="10"/>
    </row>
    <row r="1383" spans="8:8" x14ac:dyDescent="0.2">
      <c r="H1383" s="10"/>
    </row>
    <row r="1384" spans="8:8" x14ac:dyDescent="0.2">
      <c r="H1384" s="10"/>
    </row>
    <row r="1385" spans="8:8" x14ac:dyDescent="0.2">
      <c r="H1385" s="10"/>
    </row>
    <row r="1386" spans="8:8" x14ac:dyDescent="0.2">
      <c r="H1386" s="10"/>
    </row>
    <row r="1387" spans="8:8" x14ac:dyDescent="0.2">
      <c r="H1387" s="10"/>
    </row>
    <row r="1388" spans="8:8" x14ac:dyDescent="0.2">
      <c r="H1388" s="10"/>
    </row>
    <row r="1389" spans="8:8" x14ac:dyDescent="0.2">
      <c r="H1389" s="10"/>
    </row>
    <row r="1390" spans="8:8" x14ac:dyDescent="0.2">
      <c r="H1390" s="10"/>
    </row>
    <row r="1391" spans="8:8" x14ac:dyDescent="0.2">
      <c r="H1391" s="10"/>
    </row>
    <row r="1392" spans="8:8" x14ac:dyDescent="0.2">
      <c r="H1392" s="10"/>
    </row>
    <row r="1393" spans="8:8" x14ac:dyDescent="0.2">
      <c r="H1393" s="10"/>
    </row>
    <row r="1394" spans="8:8" x14ac:dyDescent="0.2">
      <c r="H1394" s="10"/>
    </row>
    <row r="1395" spans="8:8" x14ac:dyDescent="0.2">
      <c r="H1395" s="10"/>
    </row>
    <row r="1396" spans="8:8" x14ac:dyDescent="0.2">
      <c r="H1396" s="10"/>
    </row>
    <row r="1397" spans="8:8" x14ac:dyDescent="0.2">
      <c r="H1397" s="10"/>
    </row>
    <row r="1398" spans="8:8" x14ac:dyDescent="0.2">
      <c r="H1398" s="10"/>
    </row>
    <row r="1399" spans="8:8" x14ac:dyDescent="0.2">
      <c r="H1399" s="10"/>
    </row>
    <row r="1400" spans="8:8" x14ac:dyDescent="0.2">
      <c r="H1400" s="10"/>
    </row>
    <row r="1401" spans="8:8" x14ac:dyDescent="0.2">
      <c r="H1401" s="10"/>
    </row>
    <row r="1402" spans="8:8" x14ac:dyDescent="0.2">
      <c r="H1402" s="10"/>
    </row>
    <row r="1403" spans="8:8" x14ac:dyDescent="0.2">
      <c r="H1403" s="10"/>
    </row>
    <row r="1404" spans="8:8" x14ac:dyDescent="0.2">
      <c r="H1404" s="10"/>
    </row>
    <row r="1405" spans="8:8" x14ac:dyDescent="0.2">
      <c r="H1405" s="10"/>
    </row>
    <row r="1406" spans="8:8" x14ac:dyDescent="0.2">
      <c r="H1406" s="10"/>
    </row>
    <row r="1407" spans="8:8" x14ac:dyDescent="0.2">
      <c r="H1407" s="10"/>
    </row>
    <row r="1408" spans="8:8" x14ac:dyDescent="0.2">
      <c r="H1408" s="10"/>
    </row>
    <row r="1409" spans="8:8" x14ac:dyDescent="0.2">
      <c r="H1409" s="10"/>
    </row>
    <row r="1410" spans="8:8" x14ac:dyDescent="0.2">
      <c r="H1410" s="10"/>
    </row>
    <row r="1411" spans="8:8" x14ac:dyDescent="0.2">
      <c r="H1411" s="10"/>
    </row>
    <row r="1412" spans="8:8" x14ac:dyDescent="0.2">
      <c r="H1412" s="10"/>
    </row>
    <row r="1413" spans="8:8" x14ac:dyDescent="0.2">
      <c r="H1413" s="10"/>
    </row>
    <row r="1414" spans="8:8" x14ac:dyDescent="0.2">
      <c r="H1414" s="10"/>
    </row>
    <row r="1415" spans="8:8" x14ac:dyDescent="0.2">
      <c r="H1415" s="10"/>
    </row>
    <row r="1416" spans="8:8" x14ac:dyDescent="0.2">
      <c r="H1416" s="10"/>
    </row>
    <row r="1417" spans="8:8" x14ac:dyDescent="0.2">
      <c r="H1417" s="10"/>
    </row>
    <row r="1418" spans="8:8" x14ac:dyDescent="0.2">
      <c r="H1418" s="10"/>
    </row>
    <row r="1419" spans="8:8" x14ac:dyDescent="0.2">
      <c r="H1419" s="10"/>
    </row>
    <row r="1420" spans="8:8" x14ac:dyDescent="0.2">
      <c r="H1420" s="10"/>
    </row>
    <row r="1421" spans="8:8" x14ac:dyDescent="0.2">
      <c r="H1421" s="10"/>
    </row>
    <row r="1422" spans="8:8" x14ac:dyDescent="0.2">
      <c r="H1422" s="10"/>
    </row>
    <row r="1423" spans="8:8" x14ac:dyDescent="0.2">
      <c r="H1423" s="10"/>
    </row>
  </sheetData>
  <mergeCells count="5">
    <mergeCell ref="A2:B2"/>
    <mergeCell ref="C2:G2"/>
    <mergeCell ref="H2:I2"/>
    <mergeCell ref="C4:F4"/>
    <mergeCell ref="A5:B5"/>
  </mergeCells>
  <pageMargins left="0.70866141732283472" right="0.31496062992125984" top="0.39370078740157483" bottom="0.39370078740157483" header="0.31496062992125984" footer="0.31496062992125984"/>
  <pageSetup paperSize="9" scale="80" orientation="landscape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2FA17-67B9-4B5B-9DF6-3357594A34F0}">
  <dimension ref="A1:L1423"/>
  <sheetViews>
    <sheetView zoomScaleNormal="100" workbookViewId="0">
      <pane ySplit="7" topLeftCell="A8" activePane="bottomLeft" state="frozen"/>
      <selection pane="bottomLeft" activeCell="C2" sqref="C2:G2"/>
    </sheetView>
  </sheetViews>
  <sheetFormatPr baseColWidth="10" defaultColWidth="11.5703125" defaultRowHeight="12.75" x14ac:dyDescent="0.2"/>
  <cols>
    <col min="1" max="1" width="36.28515625" style="1" customWidth="1"/>
    <col min="2" max="2" width="6.42578125" style="7" customWidth="1"/>
    <col min="3" max="3" width="12.85546875" style="7" customWidth="1"/>
    <col min="5" max="6" width="12.28515625" style="10" bestFit="1" customWidth="1"/>
    <col min="7" max="7" width="13.28515625" style="10" bestFit="1" customWidth="1"/>
    <col min="8" max="8" width="12" style="31" bestFit="1" customWidth="1"/>
    <col min="9" max="9" width="12.7109375" bestFit="1" customWidth="1"/>
    <col min="10" max="12" width="12" bestFit="1" customWidth="1"/>
  </cols>
  <sheetData>
    <row r="1" spans="1:12" x14ac:dyDescent="0.2">
      <c r="A1" s="11" t="s">
        <v>41</v>
      </c>
      <c r="B1"/>
      <c r="C1" s="18" t="s">
        <v>30</v>
      </c>
      <c r="F1" s="11"/>
      <c r="G1"/>
      <c r="H1" s="11"/>
    </row>
    <row r="2" spans="1:12" ht="28.9" customHeight="1" x14ac:dyDescent="0.2">
      <c r="A2" s="69" t="s">
        <v>65</v>
      </c>
      <c r="B2" s="70"/>
      <c r="C2" s="71"/>
      <c r="D2" s="72"/>
      <c r="E2" s="72"/>
      <c r="F2" s="72"/>
      <c r="G2" s="72"/>
      <c r="H2" s="73"/>
      <c r="I2" s="74"/>
    </row>
    <row r="3" spans="1:12" s="28" customFormat="1" ht="38.25" x14ac:dyDescent="0.2">
      <c r="C3" s="36" t="s">
        <v>23</v>
      </c>
      <c r="D3" s="37" t="s">
        <v>51</v>
      </c>
      <c r="E3" s="38" t="s">
        <v>0</v>
      </c>
      <c r="F3" s="38" t="s">
        <v>1</v>
      </c>
      <c r="G3" s="39" t="s">
        <v>31</v>
      </c>
      <c r="H3" s="39" t="s">
        <v>31</v>
      </c>
      <c r="I3" s="39" t="s">
        <v>33</v>
      </c>
      <c r="J3" s="39" t="s">
        <v>31</v>
      </c>
      <c r="K3" s="39" t="s">
        <v>31</v>
      </c>
      <c r="L3" s="39" t="s">
        <v>32</v>
      </c>
    </row>
    <row r="4" spans="1:12" s="1" customFormat="1" ht="51" x14ac:dyDescent="0.2">
      <c r="C4" s="75" t="s">
        <v>36</v>
      </c>
      <c r="D4" s="76"/>
      <c r="E4" s="76"/>
      <c r="F4" s="77"/>
      <c r="G4" s="40" t="s">
        <v>35</v>
      </c>
      <c r="H4" s="40" t="s">
        <v>37</v>
      </c>
      <c r="I4" s="40" t="s">
        <v>37</v>
      </c>
      <c r="J4" s="40" t="s">
        <v>38</v>
      </c>
      <c r="K4" s="40" t="s">
        <v>39</v>
      </c>
      <c r="L4" s="40" t="s">
        <v>40</v>
      </c>
    </row>
    <row r="5" spans="1:12" s="35" customFormat="1" ht="13.15" customHeight="1" x14ac:dyDescent="0.2">
      <c r="A5" s="78" t="s">
        <v>24</v>
      </c>
      <c r="B5" s="79"/>
      <c r="C5" s="32" t="s">
        <v>28</v>
      </c>
      <c r="D5" s="33" t="s">
        <v>28</v>
      </c>
      <c r="E5" s="34" t="s">
        <v>25</v>
      </c>
      <c r="F5" s="34" t="s">
        <v>26</v>
      </c>
      <c r="G5" s="34" t="s">
        <v>27</v>
      </c>
      <c r="H5" s="34" t="s">
        <v>27</v>
      </c>
      <c r="I5" s="34" t="s">
        <v>34</v>
      </c>
      <c r="J5" s="34" t="s">
        <v>27</v>
      </c>
      <c r="K5" s="34" t="s">
        <v>27</v>
      </c>
      <c r="L5" s="34" t="s">
        <v>34</v>
      </c>
    </row>
    <row r="6" spans="1:12" x14ac:dyDescent="0.2">
      <c r="A6" s="27"/>
      <c r="B6"/>
      <c r="C6" s="26" t="s">
        <v>42</v>
      </c>
      <c r="D6" s="25" t="s">
        <v>43</v>
      </c>
      <c r="E6" s="25" t="s">
        <v>44</v>
      </c>
      <c r="F6" s="25" t="s">
        <v>45</v>
      </c>
      <c r="G6" s="25" t="s">
        <v>46</v>
      </c>
      <c r="H6" s="25" t="s">
        <v>47</v>
      </c>
      <c r="I6" s="25" t="s">
        <v>48</v>
      </c>
      <c r="J6" s="25" t="s">
        <v>48</v>
      </c>
      <c r="K6" s="25" t="s">
        <v>49</v>
      </c>
      <c r="L6" s="25" t="s">
        <v>50</v>
      </c>
    </row>
    <row r="7" spans="1:12" s="4" customFormat="1" x14ac:dyDescent="0.2">
      <c r="A7" s="3"/>
      <c r="C7" s="30" t="s">
        <v>22</v>
      </c>
      <c r="D7" s="5" t="s">
        <v>22</v>
      </c>
      <c r="E7" s="5" t="s">
        <v>22</v>
      </c>
      <c r="F7" s="5" t="s">
        <v>22</v>
      </c>
      <c r="G7" s="5" t="s">
        <v>22</v>
      </c>
      <c r="H7" s="5" t="s">
        <v>22</v>
      </c>
      <c r="I7" s="5" t="s">
        <v>22</v>
      </c>
      <c r="J7" s="5" t="s">
        <v>22</v>
      </c>
      <c r="K7" s="5" t="s">
        <v>22</v>
      </c>
      <c r="L7" s="5" t="s">
        <v>22</v>
      </c>
    </row>
    <row r="8" spans="1:12" x14ac:dyDescent="0.2">
      <c r="A8" s="2" t="s">
        <v>2</v>
      </c>
      <c r="B8" s="7" t="s">
        <v>3</v>
      </c>
      <c r="C8" s="29"/>
      <c r="H8" s="10"/>
    </row>
    <row r="9" spans="1:12" s="4" customFormat="1" x14ac:dyDescent="0.2">
      <c r="A9" s="3" t="s">
        <v>6</v>
      </c>
      <c r="B9" s="45">
        <v>1.5</v>
      </c>
      <c r="C9" s="19">
        <f t="shared" ref="C9:L24" si="0">$B9*C$27</f>
        <v>43.92</v>
      </c>
      <c r="D9" s="6">
        <f t="shared" si="0"/>
        <v>48.300000000000004</v>
      </c>
      <c r="E9" s="6">
        <f t="shared" si="0"/>
        <v>52.230000000000004</v>
      </c>
      <c r="F9" s="6">
        <f t="shared" si="0"/>
        <v>54.42</v>
      </c>
      <c r="G9" s="6">
        <f t="shared" si="0"/>
        <v>65.73</v>
      </c>
      <c r="H9" s="6">
        <f t="shared" si="0"/>
        <v>78.39</v>
      </c>
      <c r="I9" s="6">
        <f t="shared" si="0"/>
        <v>83.49</v>
      </c>
      <c r="J9" s="6">
        <f t="shared" si="0"/>
        <v>83.49</v>
      </c>
      <c r="K9" s="6">
        <f t="shared" si="0"/>
        <v>89.19</v>
      </c>
      <c r="L9" s="6">
        <f t="shared" si="0"/>
        <v>95.429999999999993</v>
      </c>
    </row>
    <row r="10" spans="1:12" s="4" customFormat="1" ht="38.25" x14ac:dyDescent="0.2">
      <c r="A10" s="3" t="s">
        <v>7</v>
      </c>
      <c r="B10" s="43">
        <v>1.625</v>
      </c>
      <c r="C10" s="19">
        <f t="shared" si="0"/>
        <v>47.58</v>
      </c>
      <c r="D10" s="6">
        <f t="shared" si="0"/>
        <v>52.325000000000003</v>
      </c>
      <c r="E10" s="6">
        <f t="shared" si="0"/>
        <v>56.582500000000003</v>
      </c>
      <c r="F10" s="6">
        <f t="shared" si="0"/>
        <v>58.954999999999998</v>
      </c>
      <c r="G10" s="6">
        <f t="shared" si="0"/>
        <v>71.207499999999996</v>
      </c>
      <c r="H10" s="6">
        <f t="shared" si="0"/>
        <v>84.922499999999999</v>
      </c>
      <c r="I10" s="6">
        <f t="shared" si="0"/>
        <v>90.447499999999991</v>
      </c>
      <c r="J10" s="6">
        <f t="shared" si="0"/>
        <v>90.447499999999991</v>
      </c>
      <c r="K10" s="6">
        <f t="shared" si="0"/>
        <v>96.622500000000002</v>
      </c>
      <c r="L10" s="6">
        <f t="shared" si="0"/>
        <v>103.38249999999999</v>
      </c>
    </row>
    <row r="11" spans="1:12" s="4" customFormat="1" ht="25.5" x14ac:dyDescent="0.2">
      <c r="A11" s="3" t="s">
        <v>8</v>
      </c>
      <c r="B11" s="8">
        <v>2.25</v>
      </c>
      <c r="C11" s="19">
        <f t="shared" si="0"/>
        <v>65.88</v>
      </c>
      <c r="D11" s="6">
        <f t="shared" si="0"/>
        <v>72.45</v>
      </c>
      <c r="E11" s="6">
        <f t="shared" si="0"/>
        <v>78.344999999999999</v>
      </c>
      <c r="F11" s="6">
        <f t="shared" si="0"/>
        <v>81.63</v>
      </c>
      <c r="G11" s="6">
        <f t="shared" si="0"/>
        <v>98.594999999999999</v>
      </c>
      <c r="H11" s="6">
        <f t="shared" si="0"/>
        <v>117.58499999999999</v>
      </c>
      <c r="I11" s="6">
        <f t="shared" si="0"/>
        <v>125.23499999999999</v>
      </c>
      <c r="J11" s="6">
        <f t="shared" si="0"/>
        <v>125.23499999999999</v>
      </c>
      <c r="K11" s="6">
        <f t="shared" si="0"/>
        <v>133.785</v>
      </c>
      <c r="L11" s="6">
        <f t="shared" si="0"/>
        <v>143.14499999999998</v>
      </c>
    </row>
    <row r="12" spans="1:12" s="4" customFormat="1" ht="38.25" x14ac:dyDescent="0.2">
      <c r="A12" s="3" t="s">
        <v>9</v>
      </c>
      <c r="B12" s="45">
        <v>2.5</v>
      </c>
      <c r="C12" s="19">
        <f t="shared" si="0"/>
        <v>73.2</v>
      </c>
      <c r="D12" s="6">
        <f t="shared" si="0"/>
        <v>80.5</v>
      </c>
      <c r="E12" s="6">
        <f t="shared" si="0"/>
        <v>87.05</v>
      </c>
      <c r="F12" s="6">
        <f t="shared" si="0"/>
        <v>90.7</v>
      </c>
      <c r="G12" s="6">
        <f t="shared" si="0"/>
        <v>109.55</v>
      </c>
      <c r="H12" s="6">
        <f t="shared" si="0"/>
        <v>130.65</v>
      </c>
      <c r="I12" s="6">
        <f t="shared" si="0"/>
        <v>139.14999999999998</v>
      </c>
      <c r="J12" s="6">
        <f t="shared" si="0"/>
        <v>139.14999999999998</v>
      </c>
      <c r="K12" s="6">
        <f t="shared" si="0"/>
        <v>148.65</v>
      </c>
      <c r="L12" s="6">
        <f t="shared" si="0"/>
        <v>159.04999999999998</v>
      </c>
    </row>
    <row r="13" spans="1:12" s="4" customFormat="1" ht="38.25" x14ac:dyDescent="0.2">
      <c r="A13" s="3" t="s">
        <v>10</v>
      </c>
      <c r="B13" s="8">
        <v>2.75</v>
      </c>
      <c r="C13" s="19">
        <f t="shared" si="0"/>
        <v>80.52000000000001</v>
      </c>
      <c r="D13" s="6">
        <f t="shared" si="0"/>
        <v>88.550000000000011</v>
      </c>
      <c r="E13" s="6">
        <f t="shared" si="0"/>
        <v>95.754999999999995</v>
      </c>
      <c r="F13" s="6">
        <f t="shared" si="0"/>
        <v>99.77000000000001</v>
      </c>
      <c r="G13" s="6">
        <f t="shared" si="0"/>
        <v>120.505</v>
      </c>
      <c r="H13" s="6">
        <f t="shared" si="0"/>
        <v>143.715</v>
      </c>
      <c r="I13" s="6">
        <f t="shared" si="0"/>
        <v>153.065</v>
      </c>
      <c r="J13" s="6">
        <f t="shared" si="0"/>
        <v>153.065</v>
      </c>
      <c r="K13" s="6">
        <f t="shared" si="0"/>
        <v>163.51500000000001</v>
      </c>
      <c r="L13" s="6">
        <f t="shared" si="0"/>
        <v>174.95499999999998</v>
      </c>
    </row>
    <row r="14" spans="1:12" s="4" customFormat="1" ht="25.5" x14ac:dyDescent="0.2">
      <c r="A14" s="3" t="s">
        <v>11</v>
      </c>
      <c r="B14" s="43">
        <v>1.125</v>
      </c>
      <c r="C14" s="19">
        <f t="shared" si="0"/>
        <v>32.94</v>
      </c>
      <c r="D14" s="6">
        <f t="shared" si="0"/>
        <v>36.225000000000001</v>
      </c>
      <c r="E14" s="6">
        <f t="shared" si="0"/>
        <v>39.172499999999999</v>
      </c>
      <c r="F14" s="6">
        <f t="shared" si="0"/>
        <v>40.814999999999998</v>
      </c>
      <c r="G14" s="6">
        <f t="shared" si="0"/>
        <v>49.297499999999999</v>
      </c>
      <c r="H14" s="6">
        <f t="shared" si="0"/>
        <v>58.792499999999997</v>
      </c>
      <c r="I14" s="6">
        <f t="shared" si="0"/>
        <v>62.617499999999993</v>
      </c>
      <c r="J14" s="6">
        <f t="shared" si="0"/>
        <v>62.617499999999993</v>
      </c>
      <c r="K14" s="6">
        <f t="shared" si="0"/>
        <v>66.892499999999998</v>
      </c>
      <c r="L14" s="6">
        <f t="shared" si="0"/>
        <v>71.572499999999991</v>
      </c>
    </row>
    <row r="15" spans="1:12" s="14" customFormat="1" x14ac:dyDescent="0.2">
      <c r="A15" s="15" t="s">
        <v>12</v>
      </c>
      <c r="B15" s="44">
        <v>1.125</v>
      </c>
      <c r="C15" s="19">
        <f t="shared" si="0"/>
        <v>32.94</v>
      </c>
      <c r="D15" s="6">
        <f t="shared" si="0"/>
        <v>36.225000000000001</v>
      </c>
      <c r="E15" s="6">
        <f t="shared" si="0"/>
        <v>39.172499999999999</v>
      </c>
      <c r="F15" s="6">
        <f t="shared" si="0"/>
        <v>40.814999999999998</v>
      </c>
      <c r="G15" s="6">
        <f t="shared" si="0"/>
        <v>49.297499999999999</v>
      </c>
      <c r="H15" s="6">
        <f t="shared" si="0"/>
        <v>58.792499999999997</v>
      </c>
      <c r="I15" s="6">
        <f t="shared" si="0"/>
        <v>62.617499999999993</v>
      </c>
      <c r="J15" s="6">
        <f t="shared" si="0"/>
        <v>62.617499999999993</v>
      </c>
      <c r="K15" s="6">
        <f t="shared" si="0"/>
        <v>66.892499999999998</v>
      </c>
      <c r="L15" s="6">
        <f t="shared" si="0"/>
        <v>71.572499999999991</v>
      </c>
    </row>
    <row r="16" spans="1:12" s="4" customFormat="1" ht="27.6" customHeight="1" x14ac:dyDescent="0.2">
      <c r="A16" s="23" t="s">
        <v>19</v>
      </c>
      <c r="B16" s="43">
        <v>1.125</v>
      </c>
      <c r="C16" s="19">
        <f t="shared" si="0"/>
        <v>32.94</v>
      </c>
      <c r="D16" s="6">
        <f t="shared" si="0"/>
        <v>36.225000000000001</v>
      </c>
      <c r="E16" s="6">
        <f t="shared" si="0"/>
        <v>39.172499999999999</v>
      </c>
      <c r="F16" s="6">
        <f t="shared" si="0"/>
        <v>40.814999999999998</v>
      </c>
      <c r="G16" s="6">
        <f t="shared" si="0"/>
        <v>49.297499999999999</v>
      </c>
      <c r="H16" s="6">
        <f t="shared" si="0"/>
        <v>58.792499999999997</v>
      </c>
      <c r="I16" s="6">
        <f t="shared" si="0"/>
        <v>62.617499999999993</v>
      </c>
      <c r="J16" s="6">
        <f t="shared" si="0"/>
        <v>62.617499999999993</v>
      </c>
      <c r="K16" s="6">
        <f t="shared" si="0"/>
        <v>66.892499999999998</v>
      </c>
      <c r="L16" s="6">
        <f t="shared" si="0"/>
        <v>71.572499999999991</v>
      </c>
    </row>
    <row r="17" spans="1:12" s="14" customFormat="1" ht="20.85" customHeight="1" x14ac:dyDescent="0.2">
      <c r="A17" s="15" t="s">
        <v>13</v>
      </c>
      <c r="B17" s="46">
        <v>1.5</v>
      </c>
      <c r="C17" s="19">
        <f t="shared" si="0"/>
        <v>43.92</v>
      </c>
      <c r="D17" s="6">
        <f t="shared" si="0"/>
        <v>48.300000000000004</v>
      </c>
      <c r="E17" s="6">
        <f t="shared" si="0"/>
        <v>52.230000000000004</v>
      </c>
      <c r="F17" s="6">
        <f t="shared" si="0"/>
        <v>54.42</v>
      </c>
      <c r="G17" s="6">
        <f t="shared" si="0"/>
        <v>65.73</v>
      </c>
      <c r="H17" s="6">
        <f t="shared" si="0"/>
        <v>78.39</v>
      </c>
      <c r="I17" s="6">
        <f t="shared" si="0"/>
        <v>83.49</v>
      </c>
      <c r="J17" s="6">
        <f t="shared" si="0"/>
        <v>83.49</v>
      </c>
      <c r="K17" s="6">
        <f t="shared" si="0"/>
        <v>89.19</v>
      </c>
      <c r="L17" s="6">
        <f t="shared" si="0"/>
        <v>95.429999999999993</v>
      </c>
    </row>
    <row r="18" spans="1:12" s="14" customFormat="1" ht="20.85" customHeight="1" x14ac:dyDescent="0.2">
      <c r="A18" s="15" t="s">
        <v>14</v>
      </c>
      <c r="B18" s="44">
        <v>1.875</v>
      </c>
      <c r="C18" s="19">
        <f t="shared" si="0"/>
        <v>54.900000000000006</v>
      </c>
      <c r="D18" s="6">
        <f t="shared" si="0"/>
        <v>60.375000000000007</v>
      </c>
      <c r="E18" s="6">
        <f t="shared" si="0"/>
        <v>65.287499999999994</v>
      </c>
      <c r="F18" s="6">
        <f t="shared" si="0"/>
        <v>68.025000000000006</v>
      </c>
      <c r="G18" s="6">
        <f t="shared" si="0"/>
        <v>82.162499999999994</v>
      </c>
      <c r="H18" s="6">
        <f t="shared" si="0"/>
        <v>97.987499999999997</v>
      </c>
      <c r="I18" s="6">
        <f t="shared" si="0"/>
        <v>104.3625</v>
      </c>
      <c r="J18" s="6">
        <f t="shared" si="0"/>
        <v>104.3625</v>
      </c>
      <c r="K18" s="6">
        <f t="shared" si="0"/>
        <v>111.4875</v>
      </c>
      <c r="L18" s="6">
        <f t="shared" si="0"/>
        <v>119.28749999999999</v>
      </c>
    </row>
    <row r="19" spans="1:12" s="14" customFormat="1" ht="20.85" customHeight="1" x14ac:dyDescent="0.2">
      <c r="A19" s="15" t="s">
        <v>15</v>
      </c>
      <c r="B19" s="46">
        <v>2.5</v>
      </c>
      <c r="C19" s="19">
        <f t="shared" si="0"/>
        <v>73.2</v>
      </c>
      <c r="D19" s="6">
        <f t="shared" si="0"/>
        <v>80.5</v>
      </c>
      <c r="E19" s="6">
        <f t="shared" si="0"/>
        <v>87.05</v>
      </c>
      <c r="F19" s="6">
        <f t="shared" si="0"/>
        <v>90.7</v>
      </c>
      <c r="G19" s="6">
        <f t="shared" si="0"/>
        <v>109.55</v>
      </c>
      <c r="H19" s="6">
        <f t="shared" si="0"/>
        <v>130.65</v>
      </c>
      <c r="I19" s="6">
        <f t="shared" si="0"/>
        <v>139.14999999999998</v>
      </c>
      <c r="J19" s="6">
        <f t="shared" si="0"/>
        <v>139.14999999999998</v>
      </c>
      <c r="K19" s="6">
        <f t="shared" si="0"/>
        <v>148.65</v>
      </c>
      <c r="L19" s="6">
        <f t="shared" si="0"/>
        <v>159.04999999999998</v>
      </c>
    </row>
    <row r="20" spans="1:12" s="14" customFormat="1" ht="20.85" customHeight="1" x14ac:dyDescent="0.2">
      <c r="A20" s="15" t="s">
        <v>16</v>
      </c>
      <c r="B20" s="13">
        <v>2.75</v>
      </c>
      <c r="C20" s="19">
        <f t="shared" si="0"/>
        <v>80.52000000000001</v>
      </c>
      <c r="D20" s="6">
        <f t="shared" si="0"/>
        <v>88.550000000000011</v>
      </c>
      <c r="E20" s="6">
        <f t="shared" si="0"/>
        <v>95.754999999999995</v>
      </c>
      <c r="F20" s="6">
        <f t="shared" si="0"/>
        <v>99.77000000000001</v>
      </c>
      <c r="G20" s="6">
        <f t="shared" si="0"/>
        <v>120.505</v>
      </c>
      <c r="H20" s="6">
        <f t="shared" si="0"/>
        <v>143.715</v>
      </c>
      <c r="I20" s="6">
        <f t="shared" si="0"/>
        <v>153.065</v>
      </c>
      <c r="J20" s="6">
        <f t="shared" si="0"/>
        <v>153.065</v>
      </c>
      <c r="K20" s="6">
        <f t="shared" si="0"/>
        <v>163.51500000000001</v>
      </c>
      <c r="L20" s="6">
        <f t="shared" si="0"/>
        <v>174.95499999999998</v>
      </c>
    </row>
    <row r="21" spans="1:12" s="14" customFormat="1" ht="20.85" customHeight="1" x14ac:dyDescent="0.2">
      <c r="A21" s="15" t="s">
        <v>17</v>
      </c>
      <c r="B21" s="46">
        <v>3</v>
      </c>
      <c r="C21" s="19">
        <f t="shared" si="0"/>
        <v>87.84</v>
      </c>
      <c r="D21" s="6">
        <f t="shared" si="0"/>
        <v>96.600000000000009</v>
      </c>
      <c r="E21" s="6">
        <f t="shared" si="0"/>
        <v>104.46000000000001</v>
      </c>
      <c r="F21" s="6">
        <f t="shared" si="0"/>
        <v>108.84</v>
      </c>
      <c r="G21" s="6">
        <f t="shared" si="0"/>
        <v>131.46</v>
      </c>
      <c r="H21" s="6">
        <f t="shared" si="0"/>
        <v>156.78</v>
      </c>
      <c r="I21" s="6">
        <f t="shared" si="0"/>
        <v>166.98</v>
      </c>
      <c r="J21" s="6">
        <f t="shared" si="0"/>
        <v>166.98</v>
      </c>
      <c r="K21" s="6">
        <f t="shared" si="0"/>
        <v>178.38</v>
      </c>
      <c r="L21" s="6">
        <f t="shared" si="0"/>
        <v>190.85999999999999</v>
      </c>
    </row>
    <row r="22" spans="1:12" s="14" customFormat="1" ht="25.5" x14ac:dyDescent="0.2">
      <c r="A22" s="12" t="s">
        <v>4</v>
      </c>
      <c r="B22" s="47">
        <v>0.875</v>
      </c>
      <c r="C22" s="19">
        <f t="shared" si="0"/>
        <v>25.62</v>
      </c>
      <c r="D22" s="6">
        <f t="shared" si="0"/>
        <v>28.175000000000004</v>
      </c>
      <c r="E22" s="6">
        <f t="shared" si="0"/>
        <v>30.467500000000001</v>
      </c>
      <c r="F22" s="6">
        <f t="shared" si="0"/>
        <v>31.745000000000001</v>
      </c>
      <c r="G22" s="6">
        <f t="shared" si="0"/>
        <v>38.342500000000001</v>
      </c>
      <c r="H22" s="6">
        <f t="shared" si="0"/>
        <v>45.727499999999999</v>
      </c>
      <c r="I22" s="6">
        <f t="shared" si="0"/>
        <v>48.702500000000001</v>
      </c>
      <c r="J22" s="6">
        <f t="shared" si="0"/>
        <v>48.702500000000001</v>
      </c>
      <c r="K22" s="6">
        <f t="shared" si="0"/>
        <v>52.027500000000003</v>
      </c>
      <c r="L22" s="6">
        <f t="shared" si="0"/>
        <v>55.667499999999997</v>
      </c>
    </row>
    <row r="23" spans="1:12" s="14" customFormat="1" ht="25.5" x14ac:dyDescent="0.2">
      <c r="A23" s="12" t="s">
        <v>18</v>
      </c>
      <c r="B23" s="46">
        <v>2</v>
      </c>
      <c r="C23" s="19">
        <f t="shared" si="0"/>
        <v>58.56</v>
      </c>
      <c r="D23" s="6">
        <f t="shared" si="0"/>
        <v>64.400000000000006</v>
      </c>
      <c r="E23" s="6">
        <f t="shared" si="0"/>
        <v>69.64</v>
      </c>
      <c r="F23" s="6">
        <f t="shared" si="0"/>
        <v>72.56</v>
      </c>
      <c r="G23" s="6">
        <f t="shared" si="0"/>
        <v>87.64</v>
      </c>
      <c r="H23" s="6">
        <f t="shared" si="0"/>
        <v>104.52</v>
      </c>
      <c r="I23" s="6">
        <f t="shared" si="0"/>
        <v>111.32</v>
      </c>
      <c r="J23" s="6">
        <f t="shared" si="0"/>
        <v>111.32</v>
      </c>
      <c r="K23" s="6">
        <f t="shared" si="0"/>
        <v>118.92</v>
      </c>
      <c r="L23" s="6">
        <f t="shared" si="0"/>
        <v>127.24</v>
      </c>
    </row>
    <row r="24" spans="1:12" s="14" customFormat="1" ht="51" x14ac:dyDescent="0.2">
      <c r="A24" s="12" t="s">
        <v>5</v>
      </c>
      <c r="B24" s="13">
        <v>0.75</v>
      </c>
      <c r="C24" s="19">
        <f t="shared" si="0"/>
        <v>21.96</v>
      </c>
      <c r="D24" s="6">
        <f t="shared" si="0"/>
        <v>24.150000000000002</v>
      </c>
      <c r="E24" s="6">
        <f t="shared" si="0"/>
        <v>26.115000000000002</v>
      </c>
      <c r="F24" s="6">
        <f t="shared" si="0"/>
        <v>27.21</v>
      </c>
      <c r="G24" s="6">
        <f t="shared" si="0"/>
        <v>32.865000000000002</v>
      </c>
      <c r="H24" s="6">
        <f t="shared" si="0"/>
        <v>39.195</v>
      </c>
      <c r="I24" s="6">
        <f t="shared" si="0"/>
        <v>41.744999999999997</v>
      </c>
      <c r="J24" s="6">
        <f t="shared" si="0"/>
        <v>41.744999999999997</v>
      </c>
      <c r="K24" s="6">
        <f t="shared" si="0"/>
        <v>44.594999999999999</v>
      </c>
      <c r="L24" s="6">
        <f t="shared" si="0"/>
        <v>47.714999999999996</v>
      </c>
    </row>
    <row r="25" spans="1:12" ht="27.75" customHeight="1" x14ac:dyDescent="0.2">
      <c r="A25" s="24" t="s">
        <v>21</v>
      </c>
      <c r="B25" s="9"/>
      <c r="C25" s="20"/>
      <c r="D25" s="17"/>
      <c r="E25" s="17"/>
      <c r="F25" s="17"/>
      <c r="G25" s="17"/>
      <c r="H25"/>
    </row>
    <row r="26" spans="1:12" x14ac:dyDescent="0.2">
      <c r="A26" s="24" t="s">
        <v>20</v>
      </c>
      <c r="B26" s="9"/>
      <c r="C26" s="21"/>
      <c r="D26" s="16"/>
      <c r="E26" s="16"/>
      <c r="F26" s="16"/>
      <c r="G26" s="16"/>
      <c r="H26"/>
    </row>
    <row r="27" spans="1:12" s="4" customFormat="1" ht="18.75" customHeight="1" x14ac:dyDescent="0.2">
      <c r="A27" s="48" t="s">
        <v>53</v>
      </c>
      <c r="B27" s="9"/>
      <c r="C27" s="19">
        <f>ROUND(C30,2)*2</f>
        <v>29.28</v>
      </c>
      <c r="D27" s="6">
        <f t="shared" ref="D27:L27" si="1">ROUND(D30,2)*2</f>
        <v>32.200000000000003</v>
      </c>
      <c r="E27" s="6">
        <f t="shared" si="1"/>
        <v>34.82</v>
      </c>
      <c r="F27" s="6">
        <f t="shared" si="1"/>
        <v>36.28</v>
      </c>
      <c r="G27" s="6">
        <f t="shared" si="1"/>
        <v>43.82</v>
      </c>
      <c r="H27" s="6">
        <f t="shared" si="1"/>
        <v>52.26</v>
      </c>
      <c r="I27" s="6">
        <f t="shared" si="1"/>
        <v>55.66</v>
      </c>
      <c r="J27" s="6">
        <f t="shared" si="1"/>
        <v>55.66</v>
      </c>
      <c r="K27" s="6">
        <f t="shared" si="1"/>
        <v>59.46</v>
      </c>
      <c r="L27" s="6">
        <f t="shared" si="1"/>
        <v>63.62</v>
      </c>
    </row>
    <row r="28" spans="1:12" x14ac:dyDescent="0.2">
      <c r="B28" s="50"/>
      <c r="C28" s="49"/>
      <c r="H28" s="41"/>
    </row>
    <row r="29" spans="1:12" x14ac:dyDescent="0.2">
      <c r="A29" s="42" t="s">
        <v>52</v>
      </c>
      <c r="C29" s="51">
        <v>2418.66</v>
      </c>
      <c r="D29" s="52">
        <v>2660.65</v>
      </c>
      <c r="E29" s="52">
        <v>2875.93</v>
      </c>
      <c r="F29" s="52">
        <v>2997.1</v>
      </c>
      <c r="G29" s="52">
        <v>3619.82</v>
      </c>
      <c r="H29" s="52">
        <v>4317.18</v>
      </c>
      <c r="I29" s="52">
        <v>4597.79</v>
      </c>
      <c r="J29" s="52">
        <v>4597.79</v>
      </c>
      <c r="K29" s="52">
        <v>4911.4399999999996</v>
      </c>
      <c r="L29" s="52">
        <v>5255.33</v>
      </c>
    </row>
    <row r="30" spans="1:12" x14ac:dyDescent="0.2">
      <c r="A30" s="1">
        <f>38*4.348</f>
        <v>165.22399999999999</v>
      </c>
      <c r="C30" s="22">
        <f t="shared" ref="C30:L30" si="2">C29/$A$30</f>
        <v>14.638672347842929</v>
      </c>
      <c r="D30">
        <f t="shared" si="2"/>
        <v>16.103290078923159</v>
      </c>
      <c r="E30">
        <f t="shared" si="2"/>
        <v>17.40624848690263</v>
      </c>
      <c r="F30">
        <f t="shared" si="2"/>
        <v>18.139616520602335</v>
      </c>
      <c r="G30">
        <f t="shared" si="2"/>
        <v>21.908560499685279</v>
      </c>
      <c r="H30">
        <f t="shared" si="2"/>
        <v>26.129254829806811</v>
      </c>
      <c r="I30">
        <f t="shared" si="2"/>
        <v>27.827615842734712</v>
      </c>
      <c r="J30">
        <f t="shared" si="2"/>
        <v>27.827615842734712</v>
      </c>
      <c r="K30">
        <f t="shared" si="2"/>
        <v>29.725947804193094</v>
      </c>
      <c r="L30">
        <f t="shared" si="2"/>
        <v>31.807304023628529</v>
      </c>
    </row>
    <row r="31" spans="1:12" x14ac:dyDescent="0.2">
      <c r="H31" s="10"/>
    </row>
    <row r="32" spans="1:12" x14ac:dyDescent="0.2">
      <c r="H32" s="10"/>
    </row>
    <row r="33" spans="8:8" x14ac:dyDescent="0.2">
      <c r="H33" s="10"/>
    </row>
    <row r="34" spans="8:8" x14ac:dyDescent="0.2">
      <c r="H34" s="10"/>
    </row>
    <row r="35" spans="8:8" x14ac:dyDescent="0.2">
      <c r="H35" s="10"/>
    </row>
    <row r="36" spans="8:8" x14ac:dyDescent="0.2">
      <c r="H36" s="10"/>
    </row>
    <row r="37" spans="8:8" x14ac:dyDescent="0.2">
      <c r="H37" s="10"/>
    </row>
    <row r="38" spans="8:8" x14ac:dyDescent="0.2">
      <c r="H38" s="10"/>
    </row>
    <row r="39" spans="8:8" x14ac:dyDescent="0.2">
      <c r="H39" s="10"/>
    </row>
    <row r="40" spans="8:8" x14ac:dyDescent="0.2">
      <c r="H40" s="10"/>
    </row>
    <row r="41" spans="8:8" x14ac:dyDescent="0.2">
      <c r="H41" s="10"/>
    </row>
    <row r="42" spans="8:8" x14ac:dyDescent="0.2">
      <c r="H42" s="10"/>
    </row>
    <row r="43" spans="8:8" x14ac:dyDescent="0.2">
      <c r="H43" s="10"/>
    </row>
    <row r="44" spans="8:8" x14ac:dyDescent="0.2">
      <c r="H44" s="10"/>
    </row>
    <row r="45" spans="8:8" x14ac:dyDescent="0.2">
      <c r="H45" s="10"/>
    </row>
    <row r="46" spans="8:8" x14ac:dyDescent="0.2">
      <c r="H46" s="10"/>
    </row>
    <row r="47" spans="8:8" x14ac:dyDescent="0.2">
      <c r="H47" s="10"/>
    </row>
    <row r="48" spans="8:8" x14ac:dyDescent="0.2">
      <c r="H48" s="10"/>
    </row>
    <row r="49" spans="8:8" x14ac:dyDescent="0.2">
      <c r="H49" s="10"/>
    </row>
    <row r="50" spans="8:8" x14ac:dyDescent="0.2">
      <c r="H50" s="10"/>
    </row>
    <row r="51" spans="8:8" x14ac:dyDescent="0.2">
      <c r="H51" s="10"/>
    </row>
    <row r="52" spans="8:8" x14ac:dyDescent="0.2">
      <c r="H52" s="10"/>
    </row>
    <row r="53" spans="8:8" x14ac:dyDescent="0.2">
      <c r="H53" s="10"/>
    </row>
    <row r="54" spans="8:8" x14ac:dyDescent="0.2">
      <c r="H54" s="10"/>
    </row>
    <row r="55" spans="8:8" x14ac:dyDescent="0.2">
      <c r="H55" s="10"/>
    </row>
    <row r="56" spans="8:8" x14ac:dyDescent="0.2">
      <c r="H56" s="10"/>
    </row>
    <row r="57" spans="8:8" x14ac:dyDescent="0.2">
      <c r="H57" s="10"/>
    </row>
    <row r="58" spans="8:8" x14ac:dyDescent="0.2">
      <c r="H58" s="10"/>
    </row>
    <row r="59" spans="8:8" x14ac:dyDescent="0.2">
      <c r="H59" s="10"/>
    </row>
    <row r="60" spans="8:8" x14ac:dyDescent="0.2">
      <c r="H60" s="10"/>
    </row>
    <row r="61" spans="8:8" x14ac:dyDescent="0.2">
      <c r="H61" s="10"/>
    </row>
    <row r="62" spans="8:8" x14ac:dyDescent="0.2">
      <c r="H62" s="10"/>
    </row>
    <row r="63" spans="8:8" x14ac:dyDescent="0.2">
      <c r="H63" s="10"/>
    </row>
    <row r="64" spans="8:8" x14ac:dyDescent="0.2">
      <c r="H64" s="10"/>
    </row>
    <row r="65" spans="8:8" x14ac:dyDescent="0.2">
      <c r="H65" s="10"/>
    </row>
    <row r="66" spans="8:8" x14ac:dyDescent="0.2">
      <c r="H66" s="10"/>
    </row>
    <row r="67" spans="8:8" x14ac:dyDescent="0.2">
      <c r="H67" s="10"/>
    </row>
    <row r="68" spans="8:8" x14ac:dyDescent="0.2">
      <c r="H68" s="10"/>
    </row>
    <row r="69" spans="8:8" x14ac:dyDescent="0.2">
      <c r="H69" s="10"/>
    </row>
    <row r="70" spans="8:8" x14ac:dyDescent="0.2">
      <c r="H70" s="10"/>
    </row>
    <row r="71" spans="8:8" x14ac:dyDescent="0.2">
      <c r="H71" s="10"/>
    </row>
    <row r="72" spans="8:8" x14ac:dyDescent="0.2">
      <c r="H72" s="10"/>
    </row>
    <row r="73" spans="8:8" x14ac:dyDescent="0.2">
      <c r="H73" s="10"/>
    </row>
    <row r="74" spans="8:8" x14ac:dyDescent="0.2">
      <c r="H74" s="10"/>
    </row>
    <row r="75" spans="8:8" x14ac:dyDescent="0.2">
      <c r="H75" s="10"/>
    </row>
    <row r="76" spans="8:8" x14ac:dyDescent="0.2">
      <c r="H76" s="10"/>
    </row>
    <row r="77" spans="8:8" x14ac:dyDescent="0.2">
      <c r="H77" s="10"/>
    </row>
    <row r="78" spans="8:8" x14ac:dyDescent="0.2">
      <c r="H78" s="10"/>
    </row>
    <row r="79" spans="8:8" x14ac:dyDescent="0.2">
      <c r="H79" s="10"/>
    </row>
    <row r="80" spans="8:8" x14ac:dyDescent="0.2">
      <c r="H80" s="10"/>
    </row>
    <row r="81" spans="8:8" x14ac:dyDescent="0.2">
      <c r="H81" s="10"/>
    </row>
    <row r="82" spans="8:8" x14ac:dyDescent="0.2">
      <c r="H82" s="10"/>
    </row>
    <row r="83" spans="8:8" x14ac:dyDescent="0.2">
      <c r="H83" s="10"/>
    </row>
    <row r="84" spans="8:8" x14ac:dyDescent="0.2">
      <c r="H84" s="10"/>
    </row>
    <row r="85" spans="8:8" x14ac:dyDescent="0.2">
      <c r="H85" s="10"/>
    </row>
    <row r="86" spans="8:8" x14ac:dyDescent="0.2">
      <c r="H86" s="10"/>
    </row>
    <row r="87" spans="8:8" x14ac:dyDescent="0.2">
      <c r="H87" s="10"/>
    </row>
    <row r="88" spans="8:8" x14ac:dyDescent="0.2">
      <c r="H88" s="10"/>
    </row>
    <row r="89" spans="8:8" x14ac:dyDescent="0.2">
      <c r="H89" s="10"/>
    </row>
    <row r="90" spans="8:8" x14ac:dyDescent="0.2">
      <c r="H90" s="10"/>
    </row>
    <row r="91" spans="8:8" x14ac:dyDescent="0.2">
      <c r="H91" s="10"/>
    </row>
    <row r="92" spans="8:8" x14ac:dyDescent="0.2">
      <c r="H92" s="10"/>
    </row>
    <row r="93" spans="8:8" x14ac:dyDescent="0.2">
      <c r="H93" s="10"/>
    </row>
    <row r="94" spans="8:8" x14ac:dyDescent="0.2">
      <c r="H94" s="10"/>
    </row>
    <row r="95" spans="8:8" x14ac:dyDescent="0.2">
      <c r="H95" s="10"/>
    </row>
    <row r="96" spans="8:8" x14ac:dyDescent="0.2">
      <c r="H96" s="10"/>
    </row>
    <row r="97" spans="8:8" x14ac:dyDescent="0.2">
      <c r="H97" s="10"/>
    </row>
    <row r="98" spans="8:8" x14ac:dyDescent="0.2">
      <c r="H98" s="10"/>
    </row>
    <row r="99" spans="8:8" x14ac:dyDescent="0.2">
      <c r="H99" s="10"/>
    </row>
    <row r="100" spans="8:8" x14ac:dyDescent="0.2">
      <c r="H100" s="10"/>
    </row>
    <row r="101" spans="8:8" x14ac:dyDescent="0.2">
      <c r="H101" s="10"/>
    </row>
    <row r="102" spans="8:8" x14ac:dyDescent="0.2">
      <c r="H102" s="10"/>
    </row>
    <row r="103" spans="8:8" x14ac:dyDescent="0.2">
      <c r="H103" s="10"/>
    </row>
    <row r="104" spans="8:8" x14ac:dyDescent="0.2">
      <c r="H104" s="10"/>
    </row>
    <row r="105" spans="8:8" x14ac:dyDescent="0.2">
      <c r="H105" s="10"/>
    </row>
    <row r="106" spans="8:8" x14ac:dyDescent="0.2">
      <c r="H106" s="10"/>
    </row>
    <row r="107" spans="8:8" x14ac:dyDescent="0.2">
      <c r="H107" s="10"/>
    </row>
    <row r="108" spans="8:8" x14ac:dyDescent="0.2">
      <c r="H108" s="10"/>
    </row>
    <row r="109" spans="8:8" x14ac:dyDescent="0.2">
      <c r="H109" s="10"/>
    </row>
    <row r="110" spans="8:8" x14ac:dyDescent="0.2">
      <c r="H110" s="10"/>
    </row>
    <row r="111" spans="8:8" x14ac:dyDescent="0.2">
      <c r="H111" s="10"/>
    </row>
    <row r="112" spans="8:8" x14ac:dyDescent="0.2">
      <c r="H112" s="10"/>
    </row>
    <row r="113" spans="8:8" x14ac:dyDescent="0.2">
      <c r="H113" s="10"/>
    </row>
    <row r="114" spans="8:8" x14ac:dyDescent="0.2">
      <c r="H114" s="10"/>
    </row>
    <row r="115" spans="8:8" x14ac:dyDescent="0.2">
      <c r="H115" s="10"/>
    </row>
    <row r="116" spans="8:8" x14ac:dyDescent="0.2">
      <c r="H116" s="10"/>
    </row>
    <row r="117" spans="8:8" x14ac:dyDescent="0.2">
      <c r="H117" s="10"/>
    </row>
    <row r="118" spans="8:8" x14ac:dyDescent="0.2">
      <c r="H118" s="10"/>
    </row>
    <row r="119" spans="8:8" x14ac:dyDescent="0.2">
      <c r="H119" s="10"/>
    </row>
    <row r="120" spans="8:8" x14ac:dyDescent="0.2">
      <c r="H120" s="10"/>
    </row>
    <row r="121" spans="8:8" x14ac:dyDescent="0.2">
      <c r="H121" s="10"/>
    </row>
    <row r="122" spans="8:8" x14ac:dyDescent="0.2">
      <c r="H122" s="10"/>
    </row>
    <row r="123" spans="8:8" x14ac:dyDescent="0.2">
      <c r="H123" s="10"/>
    </row>
    <row r="124" spans="8:8" x14ac:dyDescent="0.2">
      <c r="H124" s="10"/>
    </row>
    <row r="125" spans="8:8" x14ac:dyDescent="0.2">
      <c r="H125" s="10"/>
    </row>
    <row r="126" spans="8:8" x14ac:dyDescent="0.2">
      <c r="H126" s="10"/>
    </row>
    <row r="127" spans="8:8" x14ac:dyDescent="0.2">
      <c r="H127" s="10"/>
    </row>
    <row r="128" spans="8:8" x14ac:dyDescent="0.2">
      <c r="H128" s="10"/>
    </row>
    <row r="129" spans="8:8" x14ac:dyDescent="0.2">
      <c r="H129" s="10"/>
    </row>
    <row r="130" spans="8:8" x14ac:dyDescent="0.2">
      <c r="H130" s="10"/>
    </row>
    <row r="131" spans="8:8" x14ac:dyDescent="0.2">
      <c r="H131" s="10"/>
    </row>
    <row r="132" spans="8:8" x14ac:dyDescent="0.2">
      <c r="H132" s="10"/>
    </row>
    <row r="133" spans="8:8" x14ac:dyDescent="0.2">
      <c r="H133" s="10"/>
    </row>
    <row r="134" spans="8:8" x14ac:dyDescent="0.2">
      <c r="H134" s="10"/>
    </row>
    <row r="135" spans="8:8" x14ac:dyDescent="0.2">
      <c r="H135" s="10"/>
    </row>
    <row r="136" spans="8:8" x14ac:dyDescent="0.2">
      <c r="H136" s="10"/>
    </row>
    <row r="137" spans="8:8" x14ac:dyDescent="0.2">
      <c r="H137" s="10"/>
    </row>
    <row r="138" spans="8:8" x14ac:dyDescent="0.2">
      <c r="H138" s="10"/>
    </row>
    <row r="139" spans="8:8" x14ac:dyDescent="0.2">
      <c r="H139" s="10"/>
    </row>
    <row r="140" spans="8:8" x14ac:dyDescent="0.2">
      <c r="H140" s="10"/>
    </row>
    <row r="141" spans="8:8" x14ac:dyDescent="0.2">
      <c r="H141" s="10"/>
    </row>
    <row r="142" spans="8:8" x14ac:dyDescent="0.2">
      <c r="H142" s="10"/>
    </row>
    <row r="143" spans="8:8" x14ac:dyDescent="0.2">
      <c r="H143" s="10"/>
    </row>
    <row r="144" spans="8:8" x14ac:dyDescent="0.2">
      <c r="H144" s="10"/>
    </row>
    <row r="145" spans="8:8" x14ac:dyDescent="0.2">
      <c r="H145" s="10"/>
    </row>
    <row r="146" spans="8:8" x14ac:dyDescent="0.2">
      <c r="H146" s="10"/>
    </row>
    <row r="147" spans="8:8" x14ac:dyDescent="0.2">
      <c r="H147" s="10"/>
    </row>
    <row r="148" spans="8:8" x14ac:dyDescent="0.2">
      <c r="H148" s="10"/>
    </row>
    <row r="149" spans="8:8" x14ac:dyDescent="0.2">
      <c r="H149" s="10"/>
    </row>
    <row r="150" spans="8:8" x14ac:dyDescent="0.2">
      <c r="H150" s="10"/>
    </row>
    <row r="151" spans="8:8" x14ac:dyDescent="0.2">
      <c r="H151" s="10"/>
    </row>
    <row r="152" spans="8:8" x14ac:dyDescent="0.2">
      <c r="H152" s="10"/>
    </row>
    <row r="153" spans="8:8" x14ac:dyDescent="0.2">
      <c r="H153" s="10"/>
    </row>
    <row r="154" spans="8:8" x14ac:dyDescent="0.2">
      <c r="H154" s="10"/>
    </row>
    <row r="155" spans="8:8" x14ac:dyDescent="0.2">
      <c r="H155" s="10"/>
    </row>
    <row r="156" spans="8:8" x14ac:dyDescent="0.2">
      <c r="H156" s="10"/>
    </row>
    <row r="157" spans="8:8" x14ac:dyDescent="0.2">
      <c r="H157" s="10"/>
    </row>
    <row r="158" spans="8:8" x14ac:dyDescent="0.2">
      <c r="H158" s="10"/>
    </row>
    <row r="159" spans="8:8" x14ac:dyDescent="0.2">
      <c r="H159" s="10"/>
    </row>
    <row r="160" spans="8:8" x14ac:dyDescent="0.2">
      <c r="H160" s="10"/>
    </row>
    <row r="161" spans="8:8" x14ac:dyDescent="0.2">
      <c r="H161" s="10"/>
    </row>
    <row r="162" spans="8:8" x14ac:dyDescent="0.2">
      <c r="H162" s="10"/>
    </row>
    <row r="163" spans="8:8" x14ac:dyDescent="0.2">
      <c r="H163" s="10"/>
    </row>
    <row r="164" spans="8:8" x14ac:dyDescent="0.2">
      <c r="H164" s="10"/>
    </row>
    <row r="165" spans="8:8" x14ac:dyDescent="0.2">
      <c r="H165" s="10"/>
    </row>
    <row r="166" spans="8:8" x14ac:dyDescent="0.2">
      <c r="H166" s="10"/>
    </row>
    <row r="167" spans="8:8" x14ac:dyDescent="0.2">
      <c r="H167" s="10"/>
    </row>
    <row r="168" spans="8:8" x14ac:dyDescent="0.2">
      <c r="H168" s="10"/>
    </row>
    <row r="169" spans="8:8" x14ac:dyDescent="0.2">
      <c r="H169" s="10"/>
    </row>
    <row r="170" spans="8:8" x14ac:dyDescent="0.2">
      <c r="H170" s="10"/>
    </row>
    <row r="171" spans="8:8" x14ac:dyDescent="0.2">
      <c r="H171" s="10"/>
    </row>
    <row r="172" spans="8:8" x14ac:dyDescent="0.2">
      <c r="H172" s="10"/>
    </row>
    <row r="173" spans="8:8" x14ac:dyDescent="0.2">
      <c r="H173" s="10"/>
    </row>
    <row r="174" spans="8:8" x14ac:dyDescent="0.2">
      <c r="H174" s="10"/>
    </row>
    <row r="175" spans="8:8" x14ac:dyDescent="0.2">
      <c r="H175" s="10"/>
    </row>
    <row r="176" spans="8:8" x14ac:dyDescent="0.2">
      <c r="H176" s="10"/>
    </row>
    <row r="177" spans="8:8" x14ac:dyDescent="0.2">
      <c r="H177" s="10"/>
    </row>
    <row r="178" spans="8:8" x14ac:dyDescent="0.2">
      <c r="H178" s="10"/>
    </row>
    <row r="179" spans="8:8" x14ac:dyDescent="0.2">
      <c r="H179" s="10"/>
    </row>
    <row r="180" spans="8:8" x14ac:dyDescent="0.2">
      <c r="H180" s="10"/>
    </row>
    <row r="181" spans="8:8" x14ac:dyDescent="0.2">
      <c r="H181" s="10"/>
    </row>
    <row r="182" spans="8:8" x14ac:dyDescent="0.2">
      <c r="H182" s="10"/>
    </row>
    <row r="183" spans="8:8" x14ac:dyDescent="0.2">
      <c r="H183" s="10"/>
    </row>
    <row r="184" spans="8:8" x14ac:dyDescent="0.2">
      <c r="H184" s="10"/>
    </row>
    <row r="185" spans="8:8" x14ac:dyDescent="0.2">
      <c r="H185" s="10"/>
    </row>
    <row r="186" spans="8:8" x14ac:dyDescent="0.2">
      <c r="H186" s="10"/>
    </row>
    <row r="187" spans="8:8" x14ac:dyDescent="0.2">
      <c r="H187" s="10"/>
    </row>
    <row r="188" spans="8:8" x14ac:dyDescent="0.2">
      <c r="H188" s="10"/>
    </row>
    <row r="189" spans="8:8" x14ac:dyDescent="0.2">
      <c r="H189" s="10"/>
    </row>
    <row r="190" spans="8:8" x14ac:dyDescent="0.2">
      <c r="H190" s="10"/>
    </row>
    <row r="191" spans="8:8" x14ac:dyDescent="0.2">
      <c r="H191" s="10"/>
    </row>
    <row r="192" spans="8:8" x14ac:dyDescent="0.2">
      <c r="H192" s="10"/>
    </row>
    <row r="193" spans="8:8" x14ac:dyDescent="0.2">
      <c r="H193" s="10"/>
    </row>
    <row r="194" spans="8:8" x14ac:dyDescent="0.2">
      <c r="H194" s="10"/>
    </row>
    <row r="195" spans="8:8" x14ac:dyDescent="0.2">
      <c r="H195" s="10"/>
    </row>
    <row r="196" spans="8:8" x14ac:dyDescent="0.2">
      <c r="H196" s="10"/>
    </row>
    <row r="197" spans="8:8" x14ac:dyDescent="0.2">
      <c r="H197" s="10"/>
    </row>
    <row r="198" spans="8:8" x14ac:dyDescent="0.2">
      <c r="H198" s="10"/>
    </row>
    <row r="199" spans="8:8" x14ac:dyDescent="0.2">
      <c r="H199" s="10"/>
    </row>
    <row r="200" spans="8:8" x14ac:dyDescent="0.2">
      <c r="H200" s="10"/>
    </row>
    <row r="201" spans="8:8" x14ac:dyDescent="0.2">
      <c r="H201" s="10"/>
    </row>
    <row r="202" spans="8:8" x14ac:dyDescent="0.2">
      <c r="H202" s="10"/>
    </row>
    <row r="203" spans="8:8" x14ac:dyDescent="0.2">
      <c r="H203" s="10"/>
    </row>
    <row r="204" spans="8:8" x14ac:dyDescent="0.2">
      <c r="H204" s="10"/>
    </row>
    <row r="205" spans="8:8" x14ac:dyDescent="0.2">
      <c r="H205" s="10"/>
    </row>
    <row r="206" spans="8:8" x14ac:dyDescent="0.2">
      <c r="H206" s="10"/>
    </row>
    <row r="207" spans="8:8" x14ac:dyDescent="0.2">
      <c r="H207" s="10"/>
    </row>
    <row r="208" spans="8:8" x14ac:dyDescent="0.2">
      <c r="H208" s="10"/>
    </row>
    <row r="209" spans="8:8" x14ac:dyDescent="0.2">
      <c r="H209" s="10"/>
    </row>
    <row r="210" spans="8:8" x14ac:dyDescent="0.2">
      <c r="H210" s="10"/>
    </row>
    <row r="211" spans="8:8" x14ac:dyDescent="0.2">
      <c r="H211" s="10"/>
    </row>
    <row r="212" spans="8:8" x14ac:dyDescent="0.2">
      <c r="H212" s="10"/>
    </row>
    <row r="213" spans="8:8" x14ac:dyDescent="0.2">
      <c r="H213" s="10"/>
    </row>
    <row r="214" spans="8:8" x14ac:dyDescent="0.2">
      <c r="H214" s="10"/>
    </row>
    <row r="215" spans="8:8" x14ac:dyDescent="0.2">
      <c r="H215" s="10"/>
    </row>
    <row r="216" spans="8:8" x14ac:dyDescent="0.2">
      <c r="H216" s="10"/>
    </row>
    <row r="217" spans="8:8" x14ac:dyDescent="0.2">
      <c r="H217" s="10"/>
    </row>
    <row r="218" spans="8:8" x14ac:dyDescent="0.2">
      <c r="H218" s="10"/>
    </row>
    <row r="219" spans="8:8" x14ac:dyDescent="0.2">
      <c r="H219" s="10"/>
    </row>
    <row r="220" spans="8:8" x14ac:dyDescent="0.2">
      <c r="H220" s="10"/>
    </row>
    <row r="221" spans="8:8" x14ac:dyDescent="0.2">
      <c r="H221" s="10"/>
    </row>
    <row r="222" spans="8:8" x14ac:dyDescent="0.2">
      <c r="H222" s="10"/>
    </row>
    <row r="223" spans="8:8" x14ac:dyDescent="0.2">
      <c r="H223" s="10"/>
    </row>
    <row r="224" spans="8:8" x14ac:dyDescent="0.2">
      <c r="H224" s="10"/>
    </row>
    <row r="225" spans="8:8" x14ac:dyDescent="0.2">
      <c r="H225" s="10"/>
    </row>
    <row r="226" spans="8:8" x14ac:dyDescent="0.2">
      <c r="H226" s="10"/>
    </row>
    <row r="227" spans="8:8" x14ac:dyDescent="0.2">
      <c r="H227" s="10"/>
    </row>
    <row r="228" spans="8:8" x14ac:dyDescent="0.2">
      <c r="H228" s="10"/>
    </row>
    <row r="229" spans="8:8" x14ac:dyDescent="0.2">
      <c r="H229" s="10"/>
    </row>
    <row r="230" spans="8:8" x14ac:dyDescent="0.2">
      <c r="H230" s="10"/>
    </row>
    <row r="231" spans="8:8" x14ac:dyDescent="0.2">
      <c r="H231" s="10"/>
    </row>
    <row r="232" spans="8:8" x14ac:dyDescent="0.2">
      <c r="H232" s="10"/>
    </row>
    <row r="233" spans="8:8" x14ac:dyDescent="0.2">
      <c r="H233" s="10"/>
    </row>
    <row r="234" spans="8:8" x14ac:dyDescent="0.2">
      <c r="H234" s="10"/>
    </row>
    <row r="235" spans="8:8" x14ac:dyDescent="0.2">
      <c r="H235" s="10"/>
    </row>
    <row r="236" spans="8:8" x14ac:dyDescent="0.2">
      <c r="H236" s="10"/>
    </row>
    <row r="237" spans="8:8" x14ac:dyDescent="0.2">
      <c r="H237" s="10"/>
    </row>
    <row r="238" spans="8:8" x14ac:dyDescent="0.2">
      <c r="H238" s="10"/>
    </row>
    <row r="239" spans="8:8" x14ac:dyDescent="0.2">
      <c r="H239" s="10"/>
    </row>
    <row r="240" spans="8:8" x14ac:dyDescent="0.2">
      <c r="H240" s="10"/>
    </row>
    <row r="241" spans="8:8" x14ac:dyDescent="0.2">
      <c r="H241" s="10"/>
    </row>
    <row r="242" spans="8:8" x14ac:dyDescent="0.2">
      <c r="H242" s="10"/>
    </row>
    <row r="243" spans="8:8" x14ac:dyDescent="0.2">
      <c r="H243" s="10"/>
    </row>
    <row r="244" spans="8:8" x14ac:dyDescent="0.2">
      <c r="H244" s="10"/>
    </row>
    <row r="245" spans="8:8" x14ac:dyDescent="0.2">
      <c r="H245" s="10"/>
    </row>
    <row r="246" spans="8:8" x14ac:dyDescent="0.2">
      <c r="H246" s="10"/>
    </row>
    <row r="247" spans="8:8" x14ac:dyDescent="0.2">
      <c r="H247" s="10"/>
    </row>
    <row r="248" spans="8:8" x14ac:dyDescent="0.2">
      <c r="H248" s="10"/>
    </row>
    <row r="249" spans="8:8" x14ac:dyDescent="0.2">
      <c r="H249" s="10"/>
    </row>
    <row r="250" spans="8:8" x14ac:dyDescent="0.2">
      <c r="H250" s="10"/>
    </row>
    <row r="251" spans="8:8" x14ac:dyDescent="0.2">
      <c r="H251" s="10"/>
    </row>
    <row r="252" spans="8:8" x14ac:dyDescent="0.2">
      <c r="H252" s="10"/>
    </row>
    <row r="253" spans="8:8" x14ac:dyDescent="0.2">
      <c r="H253" s="10"/>
    </row>
    <row r="254" spans="8:8" x14ac:dyDescent="0.2">
      <c r="H254" s="10"/>
    </row>
    <row r="255" spans="8:8" x14ac:dyDescent="0.2">
      <c r="H255" s="10"/>
    </row>
    <row r="256" spans="8:8" x14ac:dyDescent="0.2">
      <c r="H256" s="10"/>
    </row>
    <row r="257" spans="8:8" x14ac:dyDescent="0.2">
      <c r="H257" s="10"/>
    </row>
    <row r="258" spans="8:8" x14ac:dyDescent="0.2">
      <c r="H258" s="10"/>
    </row>
    <row r="259" spans="8:8" x14ac:dyDescent="0.2">
      <c r="H259" s="10"/>
    </row>
    <row r="260" spans="8:8" x14ac:dyDescent="0.2">
      <c r="H260" s="10"/>
    </row>
    <row r="261" spans="8:8" x14ac:dyDescent="0.2">
      <c r="H261" s="10"/>
    </row>
    <row r="262" spans="8:8" x14ac:dyDescent="0.2">
      <c r="H262" s="10"/>
    </row>
    <row r="263" spans="8:8" x14ac:dyDescent="0.2">
      <c r="H263" s="10"/>
    </row>
    <row r="264" spans="8:8" x14ac:dyDescent="0.2">
      <c r="H264" s="10"/>
    </row>
    <row r="265" spans="8:8" x14ac:dyDescent="0.2">
      <c r="H265" s="10"/>
    </row>
    <row r="266" spans="8:8" x14ac:dyDescent="0.2">
      <c r="H266" s="10"/>
    </row>
    <row r="267" spans="8:8" x14ac:dyDescent="0.2">
      <c r="H267" s="10"/>
    </row>
    <row r="268" spans="8:8" x14ac:dyDescent="0.2">
      <c r="H268" s="10"/>
    </row>
    <row r="269" spans="8:8" x14ac:dyDescent="0.2">
      <c r="H269" s="10"/>
    </row>
    <row r="270" spans="8:8" x14ac:dyDescent="0.2">
      <c r="H270" s="10"/>
    </row>
    <row r="271" spans="8:8" x14ac:dyDescent="0.2">
      <c r="H271" s="10"/>
    </row>
    <row r="272" spans="8:8" x14ac:dyDescent="0.2">
      <c r="H272" s="10"/>
    </row>
    <row r="273" spans="8:8" x14ac:dyDescent="0.2">
      <c r="H273" s="10"/>
    </row>
    <row r="274" spans="8:8" x14ac:dyDescent="0.2">
      <c r="H274" s="10"/>
    </row>
    <row r="275" spans="8:8" x14ac:dyDescent="0.2">
      <c r="H275" s="10"/>
    </row>
    <row r="276" spans="8:8" x14ac:dyDescent="0.2">
      <c r="H276" s="10"/>
    </row>
    <row r="277" spans="8:8" x14ac:dyDescent="0.2">
      <c r="H277" s="10"/>
    </row>
    <row r="278" spans="8:8" x14ac:dyDescent="0.2">
      <c r="H278" s="10"/>
    </row>
    <row r="279" spans="8:8" x14ac:dyDescent="0.2">
      <c r="H279" s="10"/>
    </row>
    <row r="280" spans="8:8" x14ac:dyDescent="0.2">
      <c r="H280" s="10"/>
    </row>
    <row r="281" spans="8:8" x14ac:dyDescent="0.2">
      <c r="H281" s="10"/>
    </row>
    <row r="282" spans="8:8" x14ac:dyDescent="0.2">
      <c r="H282" s="10"/>
    </row>
    <row r="283" spans="8:8" x14ac:dyDescent="0.2">
      <c r="H283" s="10"/>
    </row>
    <row r="284" spans="8:8" x14ac:dyDescent="0.2">
      <c r="H284" s="10"/>
    </row>
    <row r="285" spans="8:8" x14ac:dyDescent="0.2">
      <c r="H285" s="10"/>
    </row>
    <row r="286" spans="8:8" x14ac:dyDescent="0.2">
      <c r="H286" s="10"/>
    </row>
    <row r="287" spans="8:8" x14ac:dyDescent="0.2">
      <c r="H287" s="10"/>
    </row>
    <row r="288" spans="8:8" x14ac:dyDescent="0.2">
      <c r="H288" s="10"/>
    </row>
    <row r="289" spans="8:8" x14ac:dyDescent="0.2">
      <c r="H289" s="10"/>
    </row>
    <row r="290" spans="8:8" x14ac:dyDescent="0.2">
      <c r="H290" s="10"/>
    </row>
    <row r="291" spans="8:8" x14ac:dyDescent="0.2">
      <c r="H291" s="10"/>
    </row>
    <row r="292" spans="8:8" x14ac:dyDescent="0.2">
      <c r="H292" s="10"/>
    </row>
    <row r="293" spans="8:8" x14ac:dyDescent="0.2">
      <c r="H293" s="10"/>
    </row>
    <row r="294" spans="8:8" x14ac:dyDescent="0.2">
      <c r="H294" s="10"/>
    </row>
    <row r="295" spans="8:8" x14ac:dyDescent="0.2">
      <c r="H295" s="10"/>
    </row>
    <row r="296" spans="8:8" x14ac:dyDescent="0.2">
      <c r="H296" s="10"/>
    </row>
    <row r="297" spans="8:8" x14ac:dyDescent="0.2">
      <c r="H297" s="10"/>
    </row>
    <row r="298" spans="8:8" x14ac:dyDescent="0.2">
      <c r="H298" s="10"/>
    </row>
    <row r="299" spans="8:8" x14ac:dyDescent="0.2">
      <c r="H299" s="10"/>
    </row>
    <row r="300" spans="8:8" x14ac:dyDescent="0.2">
      <c r="H300" s="10"/>
    </row>
    <row r="301" spans="8:8" x14ac:dyDescent="0.2">
      <c r="H301" s="10"/>
    </row>
    <row r="302" spans="8:8" x14ac:dyDescent="0.2">
      <c r="H302" s="10"/>
    </row>
    <row r="303" spans="8:8" x14ac:dyDescent="0.2">
      <c r="H303" s="10"/>
    </row>
    <row r="304" spans="8:8" x14ac:dyDescent="0.2">
      <c r="H304" s="10"/>
    </row>
    <row r="305" spans="8:8" x14ac:dyDescent="0.2">
      <c r="H305" s="10"/>
    </row>
    <row r="306" spans="8:8" x14ac:dyDescent="0.2">
      <c r="H306" s="10"/>
    </row>
    <row r="307" spans="8:8" x14ac:dyDescent="0.2">
      <c r="H307" s="10"/>
    </row>
    <row r="308" spans="8:8" x14ac:dyDescent="0.2">
      <c r="H308" s="10"/>
    </row>
    <row r="309" spans="8:8" x14ac:dyDescent="0.2">
      <c r="H309" s="10"/>
    </row>
    <row r="310" spans="8:8" x14ac:dyDescent="0.2">
      <c r="H310" s="10"/>
    </row>
    <row r="311" spans="8:8" x14ac:dyDescent="0.2">
      <c r="H311" s="10"/>
    </row>
    <row r="312" spans="8:8" x14ac:dyDescent="0.2">
      <c r="H312" s="10"/>
    </row>
    <row r="313" spans="8:8" x14ac:dyDescent="0.2">
      <c r="H313" s="10"/>
    </row>
    <row r="314" spans="8:8" x14ac:dyDescent="0.2">
      <c r="H314" s="10"/>
    </row>
    <row r="315" spans="8:8" x14ac:dyDescent="0.2">
      <c r="H315" s="10"/>
    </row>
    <row r="316" spans="8:8" x14ac:dyDescent="0.2">
      <c r="H316" s="10"/>
    </row>
    <row r="317" spans="8:8" x14ac:dyDescent="0.2">
      <c r="H317" s="10"/>
    </row>
    <row r="318" spans="8:8" x14ac:dyDescent="0.2">
      <c r="H318" s="10"/>
    </row>
    <row r="319" spans="8:8" x14ac:dyDescent="0.2">
      <c r="H319" s="10"/>
    </row>
    <row r="320" spans="8:8" x14ac:dyDescent="0.2">
      <c r="H320" s="10"/>
    </row>
    <row r="321" spans="8:8" x14ac:dyDescent="0.2">
      <c r="H321" s="10"/>
    </row>
    <row r="322" spans="8:8" x14ac:dyDescent="0.2">
      <c r="H322" s="10"/>
    </row>
    <row r="323" spans="8:8" x14ac:dyDescent="0.2">
      <c r="H323" s="10"/>
    </row>
    <row r="324" spans="8:8" x14ac:dyDescent="0.2">
      <c r="H324" s="10"/>
    </row>
    <row r="325" spans="8:8" x14ac:dyDescent="0.2">
      <c r="H325" s="10"/>
    </row>
    <row r="326" spans="8:8" x14ac:dyDescent="0.2">
      <c r="H326" s="10"/>
    </row>
    <row r="327" spans="8:8" x14ac:dyDescent="0.2">
      <c r="H327" s="10"/>
    </row>
    <row r="328" spans="8:8" x14ac:dyDescent="0.2">
      <c r="H328" s="10"/>
    </row>
    <row r="329" spans="8:8" x14ac:dyDescent="0.2">
      <c r="H329" s="10"/>
    </row>
    <row r="330" spans="8:8" x14ac:dyDescent="0.2">
      <c r="H330" s="10"/>
    </row>
    <row r="331" spans="8:8" x14ac:dyDescent="0.2">
      <c r="H331" s="10"/>
    </row>
    <row r="332" spans="8:8" x14ac:dyDescent="0.2">
      <c r="H332" s="10"/>
    </row>
    <row r="333" spans="8:8" x14ac:dyDescent="0.2">
      <c r="H333" s="10"/>
    </row>
    <row r="334" spans="8:8" x14ac:dyDescent="0.2">
      <c r="H334" s="10"/>
    </row>
    <row r="335" spans="8:8" x14ac:dyDescent="0.2">
      <c r="H335" s="10"/>
    </row>
    <row r="336" spans="8:8" x14ac:dyDescent="0.2">
      <c r="H336" s="10"/>
    </row>
    <row r="337" spans="8:8" x14ac:dyDescent="0.2">
      <c r="H337" s="10"/>
    </row>
    <row r="338" spans="8:8" x14ac:dyDescent="0.2">
      <c r="H338" s="10"/>
    </row>
    <row r="339" spans="8:8" x14ac:dyDescent="0.2">
      <c r="H339" s="10"/>
    </row>
    <row r="340" spans="8:8" x14ac:dyDescent="0.2">
      <c r="H340" s="10"/>
    </row>
    <row r="341" spans="8:8" x14ac:dyDescent="0.2">
      <c r="H341" s="10"/>
    </row>
    <row r="342" spans="8:8" x14ac:dyDescent="0.2">
      <c r="H342" s="10"/>
    </row>
    <row r="343" spans="8:8" x14ac:dyDescent="0.2">
      <c r="H343" s="10"/>
    </row>
    <row r="344" spans="8:8" x14ac:dyDescent="0.2">
      <c r="H344" s="10"/>
    </row>
    <row r="345" spans="8:8" x14ac:dyDescent="0.2">
      <c r="H345" s="10"/>
    </row>
    <row r="346" spans="8:8" x14ac:dyDescent="0.2">
      <c r="H346" s="10"/>
    </row>
    <row r="347" spans="8:8" x14ac:dyDescent="0.2">
      <c r="H347" s="10"/>
    </row>
    <row r="348" spans="8:8" x14ac:dyDescent="0.2">
      <c r="H348" s="10"/>
    </row>
    <row r="349" spans="8:8" x14ac:dyDescent="0.2">
      <c r="H349" s="10"/>
    </row>
    <row r="350" spans="8:8" x14ac:dyDescent="0.2">
      <c r="H350" s="10"/>
    </row>
    <row r="351" spans="8:8" x14ac:dyDescent="0.2">
      <c r="H351" s="10"/>
    </row>
    <row r="352" spans="8:8" x14ac:dyDescent="0.2">
      <c r="H352" s="10"/>
    </row>
    <row r="353" spans="8:8" x14ac:dyDescent="0.2">
      <c r="H353" s="10"/>
    </row>
    <row r="354" spans="8:8" x14ac:dyDescent="0.2">
      <c r="H354" s="10"/>
    </row>
    <row r="355" spans="8:8" x14ac:dyDescent="0.2">
      <c r="H355" s="10"/>
    </row>
    <row r="356" spans="8:8" x14ac:dyDescent="0.2">
      <c r="H356" s="10"/>
    </row>
    <row r="357" spans="8:8" x14ac:dyDescent="0.2">
      <c r="H357" s="10"/>
    </row>
    <row r="358" spans="8:8" x14ac:dyDescent="0.2">
      <c r="H358" s="10"/>
    </row>
    <row r="359" spans="8:8" x14ac:dyDescent="0.2">
      <c r="H359" s="10"/>
    </row>
    <row r="360" spans="8:8" x14ac:dyDescent="0.2">
      <c r="H360" s="10"/>
    </row>
    <row r="361" spans="8:8" x14ac:dyDescent="0.2">
      <c r="H361" s="10"/>
    </row>
    <row r="362" spans="8:8" x14ac:dyDescent="0.2">
      <c r="H362" s="10"/>
    </row>
    <row r="363" spans="8:8" x14ac:dyDescent="0.2">
      <c r="H363" s="10"/>
    </row>
    <row r="364" spans="8:8" x14ac:dyDescent="0.2">
      <c r="H364" s="10"/>
    </row>
    <row r="365" spans="8:8" x14ac:dyDescent="0.2">
      <c r="H365" s="10"/>
    </row>
    <row r="366" spans="8:8" x14ac:dyDescent="0.2">
      <c r="H366" s="10"/>
    </row>
    <row r="367" spans="8:8" x14ac:dyDescent="0.2">
      <c r="H367" s="10"/>
    </row>
    <row r="368" spans="8:8" x14ac:dyDescent="0.2">
      <c r="H368" s="10"/>
    </row>
    <row r="369" spans="8:8" x14ac:dyDescent="0.2">
      <c r="H369" s="10"/>
    </row>
    <row r="370" spans="8:8" x14ac:dyDescent="0.2">
      <c r="H370" s="10"/>
    </row>
    <row r="371" spans="8:8" x14ac:dyDescent="0.2">
      <c r="H371" s="10"/>
    </row>
    <row r="372" spans="8:8" x14ac:dyDescent="0.2">
      <c r="H372" s="10"/>
    </row>
    <row r="373" spans="8:8" x14ac:dyDescent="0.2">
      <c r="H373" s="10"/>
    </row>
    <row r="374" spans="8:8" x14ac:dyDescent="0.2">
      <c r="H374" s="10"/>
    </row>
    <row r="375" spans="8:8" x14ac:dyDescent="0.2">
      <c r="H375" s="10"/>
    </row>
    <row r="376" spans="8:8" x14ac:dyDescent="0.2">
      <c r="H376" s="10"/>
    </row>
    <row r="377" spans="8:8" x14ac:dyDescent="0.2">
      <c r="H377" s="10"/>
    </row>
    <row r="378" spans="8:8" x14ac:dyDescent="0.2">
      <c r="H378" s="10"/>
    </row>
    <row r="379" spans="8:8" x14ac:dyDescent="0.2">
      <c r="H379" s="10"/>
    </row>
    <row r="380" spans="8:8" x14ac:dyDescent="0.2">
      <c r="H380" s="10"/>
    </row>
    <row r="381" spans="8:8" x14ac:dyDescent="0.2">
      <c r="H381" s="10"/>
    </row>
    <row r="382" spans="8:8" x14ac:dyDescent="0.2">
      <c r="H382" s="10"/>
    </row>
    <row r="383" spans="8:8" x14ac:dyDescent="0.2">
      <c r="H383" s="10"/>
    </row>
    <row r="384" spans="8:8" x14ac:dyDescent="0.2">
      <c r="H384" s="10"/>
    </row>
    <row r="385" spans="8:8" x14ac:dyDescent="0.2">
      <c r="H385" s="10"/>
    </row>
    <row r="386" spans="8:8" x14ac:dyDescent="0.2">
      <c r="H386" s="10"/>
    </row>
    <row r="387" spans="8:8" x14ac:dyDescent="0.2">
      <c r="H387" s="10"/>
    </row>
    <row r="388" spans="8:8" x14ac:dyDescent="0.2">
      <c r="H388" s="10"/>
    </row>
    <row r="389" spans="8:8" x14ac:dyDescent="0.2">
      <c r="H389" s="10"/>
    </row>
    <row r="390" spans="8:8" x14ac:dyDescent="0.2">
      <c r="H390" s="10"/>
    </row>
    <row r="391" spans="8:8" x14ac:dyDescent="0.2">
      <c r="H391" s="10"/>
    </row>
    <row r="392" spans="8:8" x14ac:dyDescent="0.2">
      <c r="H392" s="10"/>
    </row>
    <row r="393" spans="8:8" x14ac:dyDescent="0.2">
      <c r="H393" s="10"/>
    </row>
    <row r="394" spans="8:8" x14ac:dyDescent="0.2">
      <c r="H394" s="10"/>
    </row>
    <row r="395" spans="8:8" x14ac:dyDescent="0.2">
      <c r="H395" s="10"/>
    </row>
    <row r="396" spans="8:8" x14ac:dyDescent="0.2">
      <c r="H396" s="10"/>
    </row>
    <row r="397" spans="8:8" x14ac:dyDescent="0.2">
      <c r="H397" s="10"/>
    </row>
    <row r="398" spans="8:8" x14ac:dyDescent="0.2">
      <c r="H398" s="10"/>
    </row>
    <row r="399" spans="8:8" x14ac:dyDescent="0.2">
      <c r="H399" s="10"/>
    </row>
    <row r="400" spans="8:8" x14ac:dyDescent="0.2">
      <c r="H400" s="10"/>
    </row>
    <row r="401" spans="8:8" x14ac:dyDescent="0.2">
      <c r="H401" s="10"/>
    </row>
    <row r="402" spans="8:8" x14ac:dyDescent="0.2">
      <c r="H402" s="10"/>
    </row>
    <row r="403" spans="8:8" x14ac:dyDescent="0.2">
      <c r="H403" s="10"/>
    </row>
    <row r="404" spans="8:8" x14ac:dyDescent="0.2">
      <c r="H404" s="10"/>
    </row>
    <row r="405" spans="8:8" x14ac:dyDescent="0.2">
      <c r="H405" s="10"/>
    </row>
    <row r="406" spans="8:8" x14ac:dyDescent="0.2">
      <c r="H406" s="10"/>
    </row>
    <row r="407" spans="8:8" x14ac:dyDescent="0.2">
      <c r="H407" s="10"/>
    </row>
    <row r="408" spans="8:8" x14ac:dyDescent="0.2">
      <c r="H408" s="10"/>
    </row>
    <row r="409" spans="8:8" x14ac:dyDescent="0.2">
      <c r="H409" s="10"/>
    </row>
    <row r="410" spans="8:8" x14ac:dyDescent="0.2">
      <c r="H410" s="10"/>
    </row>
    <row r="411" spans="8:8" x14ac:dyDescent="0.2">
      <c r="H411" s="10"/>
    </row>
    <row r="412" spans="8:8" x14ac:dyDescent="0.2">
      <c r="H412" s="10"/>
    </row>
    <row r="413" spans="8:8" x14ac:dyDescent="0.2">
      <c r="H413" s="10"/>
    </row>
    <row r="414" spans="8:8" x14ac:dyDescent="0.2">
      <c r="H414" s="10"/>
    </row>
    <row r="415" spans="8:8" x14ac:dyDescent="0.2">
      <c r="H415" s="10"/>
    </row>
    <row r="416" spans="8:8" x14ac:dyDescent="0.2">
      <c r="H416" s="10"/>
    </row>
    <row r="417" spans="8:8" x14ac:dyDescent="0.2">
      <c r="H417" s="10"/>
    </row>
    <row r="418" spans="8:8" x14ac:dyDescent="0.2">
      <c r="H418" s="10"/>
    </row>
    <row r="419" spans="8:8" x14ac:dyDescent="0.2">
      <c r="H419" s="10"/>
    </row>
    <row r="420" spans="8:8" x14ac:dyDescent="0.2">
      <c r="H420" s="10"/>
    </row>
    <row r="421" spans="8:8" x14ac:dyDescent="0.2">
      <c r="H421" s="10"/>
    </row>
    <row r="422" spans="8:8" x14ac:dyDescent="0.2">
      <c r="H422" s="10"/>
    </row>
    <row r="423" spans="8:8" x14ac:dyDescent="0.2">
      <c r="H423" s="10"/>
    </row>
    <row r="424" spans="8:8" x14ac:dyDescent="0.2">
      <c r="H424" s="10"/>
    </row>
    <row r="425" spans="8:8" x14ac:dyDescent="0.2">
      <c r="H425" s="10"/>
    </row>
    <row r="426" spans="8:8" x14ac:dyDescent="0.2">
      <c r="H426" s="10"/>
    </row>
    <row r="427" spans="8:8" x14ac:dyDescent="0.2">
      <c r="H427" s="10"/>
    </row>
    <row r="428" spans="8:8" x14ac:dyDescent="0.2">
      <c r="H428" s="10"/>
    </row>
    <row r="429" spans="8:8" x14ac:dyDescent="0.2">
      <c r="H429" s="10"/>
    </row>
    <row r="430" spans="8:8" x14ac:dyDescent="0.2">
      <c r="H430" s="10"/>
    </row>
    <row r="431" spans="8:8" x14ac:dyDescent="0.2">
      <c r="H431" s="10"/>
    </row>
    <row r="432" spans="8:8" x14ac:dyDescent="0.2">
      <c r="H432" s="10"/>
    </row>
    <row r="433" spans="8:8" x14ac:dyDescent="0.2">
      <c r="H433" s="10"/>
    </row>
    <row r="434" spans="8:8" x14ac:dyDescent="0.2">
      <c r="H434" s="10"/>
    </row>
    <row r="435" spans="8:8" x14ac:dyDescent="0.2">
      <c r="H435" s="10"/>
    </row>
    <row r="436" spans="8:8" x14ac:dyDescent="0.2">
      <c r="H436" s="10"/>
    </row>
    <row r="437" spans="8:8" x14ac:dyDescent="0.2">
      <c r="H437" s="10"/>
    </row>
    <row r="438" spans="8:8" x14ac:dyDescent="0.2">
      <c r="H438" s="10"/>
    </row>
    <row r="439" spans="8:8" x14ac:dyDescent="0.2">
      <c r="H439" s="10"/>
    </row>
    <row r="440" spans="8:8" x14ac:dyDescent="0.2">
      <c r="H440" s="10"/>
    </row>
    <row r="441" spans="8:8" x14ac:dyDescent="0.2">
      <c r="H441" s="10"/>
    </row>
    <row r="442" spans="8:8" x14ac:dyDescent="0.2">
      <c r="H442" s="10"/>
    </row>
    <row r="443" spans="8:8" x14ac:dyDescent="0.2">
      <c r="H443" s="10"/>
    </row>
    <row r="444" spans="8:8" x14ac:dyDescent="0.2">
      <c r="H444" s="10"/>
    </row>
    <row r="445" spans="8:8" x14ac:dyDescent="0.2">
      <c r="H445" s="10"/>
    </row>
    <row r="446" spans="8:8" x14ac:dyDescent="0.2">
      <c r="H446" s="10"/>
    </row>
    <row r="447" spans="8:8" x14ac:dyDescent="0.2">
      <c r="H447" s="10"/>
    </row>
    <row r="448" spans="8:8" x14ac:dyDescent="0.2">
      <c r="H448" s="10"/>
    </row>
    <row r="449" spans="8:8" x14ac:dyDescent="0.2">
      <c r="H449" s="10"/>
    </row>
    <row r="450" spans="8:8" x14ac:dyDescent="0.2">
      <c r="H450" s="10"/>
    </row>
    <row r="451" spans="8:8" x14ac:dyDescent="0.2">
      <c r="H451" s="10"/>
    </row>
    <row r="452" spans="8:8" x14ac:dyDescent="0.2">
      <c r="H452" s="10"/>
    </row>
    <row r="453" spans="8:8" x14ac:dyDescent="0.2">
      <c r="H453" s="10"/>
    </row>
    <row r="454" spans="8:8" x14ac:dyDescent="0.2">
      <c r="H454" s="10"/>
    </row>
    <row r="455" spans="8:8" x14ac:dyDescent="0.2">
      <c r="H455" s="10"/>
    </row>
    <row r="456" spans="8:8" x14ac:dyDescent="0.2">
      <c r="H456" s="10"/>
    </row>
    <row r="457" spans="8:8" x14ac:dyDescent="0.2">
      <c r="H457" s="10"/>
    </row>
    <row r="458" spans="8:8" x14ac:dyDescent="0.2">
      <c r="H458" s="10"/>
    </row>
    <row r="459" spans="8:8" x14ac:dyDescent="0.2">
      <c r="H459" s="10"/>
    </row>
    <row r="460" spans="8:8" x14ac:dyDescent="0.2">
      <c r="H460" s="10"/>
    </row>
    <row r="461" spans="8:8" x14ac:dyDescent="0.2">
      <c r="H461" s="10"/>
    </row>
    <row r="462" spans="8:8" x14ac:dyDescent="0.2">
      <c r="H462" s="10"/>
    </row>
    <row r="463" spans="8:8" x14ac:dyDescent="0.2">
      <c r="H463" s="10"/>
    </row>
    <row r="464" spans="8:8" x14ac:dyDescent="0.2">
      <c r="H464" s="10"/>
    </row>
    <row r="465" spans="8:8" x14ac:dyDescent="0.2">
      <c r="H465" s="10"/>
    </row>
    <row r="466" spans="8:8" x14ac:dyDescent="0.2">
      <c r="H466" s="10"/>
    </row>
    <row r="467" spans="8:8" x14ac:dyDescent="0.2">
      <c r="H467" s="10"/>
    </row>
    <row r="468" spans="8:8" x14ac:dyDescent="0.2">
      <c r="H468" s="10"/>
    </row>
    <row r="469" spans="8:8" x14ac:dyDescent="0.2">
      <c r="H469" s="10"/>
    </row>
    <row r="470" spans="8:8" x14ac:dyDescent="0.2">
      <c r="H470" s="10"/>
    </row>
    <row r="471" spans="8:8" x14ac:dyDescent="0.2">
      <c r="H471" s="10"/>
    </row>
    <row r="472" spans="8:8" x14ac:dyDescent="0.2">
      <c r="H472" s="10"/>
    </row>
    <row r="473" spans="8:8" x14ac:dyDescent="0.2">
      <c r="H473" s="10"/>
    </row>
    <row r="474" spans="8:8" x14ac:dyDescent="0.2">
      <c r="H474" s="10"/>
    </row>
    <row r="475" spans="8:8" x14ac:dyDescent="0.2">
      <c r="H475" s="10"/>
    </row>
    <row r="476" spans="8:8" x14ac:dyDescent="0.2">
      <c r="H476" s="10"/>
    </row>
    <row r="477" spans="8:8" x14ac:dyDescent="0.2">
      <c r="H477" s="10"/>
    </row>
    <row r="478" spans="8:8" x14ac:dyDescent="0.2">
      <c r="H478" s="10"/>
    </row>
    <row r="479" spans="8:8" x14ac:dyDescent="0.2">
      <c r="H479" s="10"/>
    </row>
    <row r="480" spans="8:8" x14ac:dyDescent="0.2">
      <c r="H480" s="10"/>
    </row>
    <row r="481" spans="8:8" x14ac:dyDescent="0.2">
      <c r="H481" s="10"/>
    </row>
    <row r="482" spans="8:8" x14ac:dyDescent="0.2">
      <c r="H482" s="10"/>
    </row>
    <row r="483" spans="8:8" x14ac:dyDescent="0.2">
      <c r="H483" s="10"/>
    </row>
    <row r="484" spans="8:8" x14ac:dyDescent="0.2">
      <c r="H484" s="10"/>
    </row>
    <row r="485" spans="8:8" x14ac:dyDescent="0.2">
      <c r="H485" s="10"/>
    </row>
    <row r="486" spans="8:8" x14ac:dyDescent="0.2">
      <c r="H486" s="10"/>
    </row>
    <row r="487" spans="8:8" x14ac:dyDescent="0.2">
      <c r="H487" s="10"/>
    </row>
    <row r="488" spans="8:8" x14ac:dyDescent="0.2">
      <c r="H488" s="10"/>
    </row>
    <row r="489" spans="8:8" x14ac:dyDescent="0.2">
      <c r="H489" s="10"/>
    </row>
    <row r="490" spans="8:8" x14ac:dyDescent="0.2">
      <c r="H490" s="10"/>
    </row>
    <row r="491" spans="8:8" x14ac:dyDescent="0.2">
      <c r="H491" s="10"/>
    </row>
    <row r="492" spans="8:8" x14ac:dyDescent="0.2">
      <c r="H492" s="10"/>
    </row>
    <row r="493" spans="8:8" x14ac:dyDescent="0.2">
      <c r="H493" s="10"/>
    </row>
    <row r="494" spans="8:8" x14ac:dyDescent="0.2">
      <c r="H494" s="10"/>
    </row>
    <row r="495" spans="8:8" x14ac:dyDescent="0.2">
      <c r="H495" s="10"/>
    </row>
    <row r="496" spans="8:8" x14ac:dyDescent="0.2">
      <c r="H496" s="10"/>
    </row>
    <row r="497" spans="8:8" x14ac:dyDescent="0.2">
      <c r="H497" s="10"/>
    </row>
    <row r="498" spans="8:8" x14ac:dyDescent="0.2">
      <c r="H498" s="10"/>
    </row>
    <row r="499" spans="8:8" x14ac:dyDescent="0.2">
      <c r="H499" s="10"/>
    </row>
    <row r="500" spans="8:8" x14ac:dyDescent="0.2">
      <c r="H500" s="10"/>
    </row>
    <row r="501" spans="8:8" x14ac:dyDescent="0.2">
      <c r="H501" s="10"/>
    </row>
    <row r="502" spans="8:8" x14ac:dyDescent="0.2">
      <c r="H502" s="10"/>
    </row>
    <row r="503" spans="8:8" x14ac:dyDescent="0.2">
      <c r="H503" s="10"/>
    </row>
    <row r="504" spans="8:8" x14ac:dyDescent="0.2">
      <c r="H504" s="10"/>
    </row>
    <row r="505" spans="8:8" x14ac:dyDescent="0.2">
      <c r="H505" s="10"/>
    </row>
    <row r="506" spans="8:8" x14ac:dyDescent="0.2">
      <c r="H506" s="10"/>
    </row>
    <row r="507" spans="8:8" x14ac:dyDescent="0.2">
      <c r="H507" s="10"/>
    </row>
    <row r="508" spans="8:8" x14ac:dyDescent="0.2">
      <c r="H508" s="10"/>
    </row>
    <row r="509" spans="8:8" x14ac:dyDescent="0.2">
      <c r="H509" s="10"/>
    </row>
    <row r="510" spans="8:8" x14ac:dyDescent="0.2">
      <c r="H510" s="10"/>
    </row>
    <row r="511" spans="8:8" x14ac:dyDescent="0.2">
      <c r="H511" s="10"/>
    </row>
    <row r="512" spans="8:8" x14ac:dyDescent="0.2">
      <c r="H512" s="10"/>
    </row>
    <row r="513" spans="8:8" x14ac:dyDescent="0.2">
      <c r="H513" s="10"/>
    </row>
    <row r="514" spans="8:8" x14ac:dyDescent="0.2">
      <c r="H514" s="10"/>
    </row>
    <row r="515" spans="8:8" x14ac:dyDescent="0.2">
      <c r="H515" s="10"/>
    </row>
    <row r="516" spans="8:8" x14ac:dyDescent="0.2">
      <c r="H516" s="10"/>
    </row>
    <row r="517" spans="8:8" x14ac:dyDescent="0.2">
      <c r="H517" s="10"/>
    </row>
    <row r="518" spans="8:8" x14ac:dyDescent="0.2">
      <c r="H518" s="10"/>
    </row>
    <row r="519" spans="8:8" x14ac:dyDescent="0.2">
      <c r="H519" s="10"/>
    </row>
    <row r="520" spans="8:8" x14ac:dyDescent="0.2">
      <c r="H520" s="10"/>
    </row>
    <row r="521" spans="8:8" x14ac:dyDescent="0.2">
      <c r="H521" s="10"/>
    </row>
    <row r="522" spans="8:8" x14ac:dyDescent="0.2">
      <c r="H522" s="10"/>
    </row>
    <row r="523" spans="8:8" x14ac:dyDescent="0.2">
      <c r="H523" s="10"/>
    </row>
    <row r="524" spans="8:8" x14ac:dyDescent="0.2">
      <c r="H524" s="10"/>
    </row>
    <row r="525" spans="8:8" x14ac:dyDescent="0.2">
      <c r="H525" s="10"/>
    </row>
    <row r="526" spans="8:8" x14ac:dyDescent="0.2">
      <c r="H526" s="10"/>
    </row>
    <row r="527" spans="8:8" x14ac:dyDescent="0.2">
      <c r="H527" s="10"/>
    </row>
    <row r="528" spans="8:8" x14ac:dyDescent="0.2">
      <c r="H528" s="10"/>
    </row>
    <row r="529" spans="8:8" x14ac:dyDescent="0.2">
      <c r="H529" s="10"/>
    </row>
    <row r="530" spans="8:8" x14ac:dyDescent="0.2">
      <c r="H530" s="10"/>
    </row>
    <row r="531" spans="8:8" x14ac:dyDescent="0.2">
      <c r="H531" s="10"/>
    </row>
    <row r="532" spans="8:8" x14ac:dyDescent="0.2">
      <c r="H532" s="10"/>
    </row>
    <row r="533" spans="8:8" x14ac:dyDescent="0.2">
      <c r="H533" s="10"/>
    </row>
    <row r="534" spans="8:8" x14ac:dyDescent="0.2">
      <c r="H534" s="10"/>
    </row>
    <row r="535" spans="8:8" x14ac:dyDescent="0.2">
      <c r="H535" s="10"/>
    </row>
    <row r="536" spans="8:8" x14ac:dyDescent="0.2">
      <c r="H536" s="10"/>
    </row>
    <row r="537" spans="8:8" x14ac:dyDescent="0.2">
      <c r="H537" s="10"/>
    </row>
    <row r="538" spans="8:8" x14ac:dyDescent="0.2">
      <c r="H538" s="10"/>
    </row>
    <row r="539" spans="8:8" x14ac:dyDescent="0.2">
      <c r="H539" s="10"/>
    </row>
    <row r="540" spans="8:8" x14ac:dyDescent="0.2">
      <c r="H540" s="10"/>
    </row>
    <row r="541" spans="8:8" x14ac:dyDescent="0.2">
      <c r="H541" s="10"/>
    </row>
    <row r="542" spans="8:8" x14ac:dyDescent="0.2">
      <c r="H542" s="10"/>
    </row>
    <row r="543" spans="8:8" x14ac:dyDescent="0.2">
      <c r="H543" s="10"/>
    </row>
    <row r="544" spans="8:8" x14ac:dyDescent="0.2">
      <c r="H544" s="10"/>
    </row>
    <row r="545" spans="8:8" x14ac:dyDescent="0.2">
      <c r="H545" s="10"/>
    </row>
    <row r="546" spans="8:8" x14ac:dyDescent="0.2">
      <c r="H546" s="10"/>
    </row>
    <row r="547" spans="8:8" x14ac:dyDescent="0.2">
      <c r="H547" s="10"/>
    </row>
    <row r="548" spans="8:8" x14ac:dyDescent="0.2">
      <c r="H548" s="10"/>
    </row>
    <row r="549" spans="8:8" x14ac:dyDescent="0.2">
      <c r="H549" s="10"/>
    </row>
    <row r="550" spans="8:8" x14ac:dyDescent="0.2">
      <c r="H550" s="10"/>
    </row>
    <row r="551" spans="8:8" x14ac:dyDescent="0.2">
      <c r="H551" s="10"/>
    </row>
    <row r="552" spans="8:8" x14ac:dyDescent="0.2">
      <c r="H552" s="10"/>
    </row>
    <row r="553" spans="8:8" x14ac:dyDescent="0.2">
      <c r="H553" s="10"/>
    </row>
    <row r="554" spans="8:8" x14ac:dyDescent="0.2">
      <c r="H554" s="10"/>
    </row>
    <row r="555" spans="8:8" x14ac:dyDescent="0.2">
      <c r="H555" s="10"/>
    </row>
    <row r="556" spans="8:8" x14ac:dyDescent="0.2">
      <c r="H556" s="10"/>
    </row>
    <row r="557" spans="8:8" x14ac:dyDescent="0.2">
      <c r="H557" s="10"/>
    </row>
    <row r="558" spans="8:8" x14ac:dyDescent="0.2">
      <c r="H558" s="10"/>
    </row>
    <row r="559" spans="8:8" x14ac:dyDescent="0.2">
      <c r="H559" s="10"/>
    </row>
    <row r="560" spans="8:8" x14ac:dyDescent="0.2">
      <c r="H560" s="10"/>
    </row>
    <row r="561" spans="8:8" x14ac:dyDescent="0.2">
      <c r="H561" s="10"/>
    </row>
    <row r="562" spans="8:8" x14ac:dyDescent="0.2">
      <c r="H562" s="10"/>
    </row>
    <row r="563" spans="8:8" x14ac:dyDescent="0.2">
      <c r="H563" s="10"/>
    </row>
    <row r="564" spans="8:8" x14ac:dyDescent="0.2">
      <c r="H564" s="10"/>
    </row>
    <row r="565" spans="8:8" x14ac:dyDescent="0.2">
      <c r="H565" s="10"/>
    </row>
    <row r="566" spans="8:8" x14ac:dyDescent="0.2">
      <c r="H566" s="10"/>
    </row>
    <row r="567" spans="8:8" x14ac:dyDescent="0.2">
      <c r="H567" s="10"/>
    </row>
    <row r="568" spans="8:8" x14ac:dyDescent="0.2">
      <c r="H568" s="10"/>
    </row>
    <row r="569" spans="8:8" x14ac:dyDescent="0.2">
      <c r="H569" s="10"/>
    </row>
    <row r="570" spans="8:8" x14ac:dyDescent="0.2">
      <c r="H570" s="10"/>
    </row>
    <row r="571" spans="8:8" x14ac:dyDescent="0.2">
      <c r="H571" s="10"/>
    </row>
    <row r="572" spans="8:8" x14ac:dyDescent="0.2">
      <c r="H572" s="10"/>
    </row>
    <row r="573" spans="8:8" x14ac:dyDescent="0.2">
      <c r="H573" s="10"/>
    </row>
    <row r="574" spans="8:8" x14ac:dyDescent="0.2">
      <c r="H574" s="10"/>
    </row>
    <row r="575" spans="8:8" x14ac:dyDescent="0.2">
      <c r="H575" s="10"/>
    </row>
    <row r="576" spans="8:8" x14ac:dyDescent="0.2">
      <c r="H576" s="10"/>
    </row>
    <row r="577" spans="8:8" x14ac:dyDescent="0.2">
      <c r="H577" s="10"/>
    </row>
    <row r="578" spans="8:8" x14ac:dyDescent="0.2">
      <c r="H578" s="10"/>
    </row>
    <row r="579" spans="8:8" x14ac:dyDescent="0.2">
      <c r="H579" s="10"/>
    </row>
    <row r="580" spans="8:8" x14ac:dyDescent="0.2">
      <c r="H580" s="10"/>
    </row>
    <row r="581" spans="8:8" x14ac:dyDescent="0.2">
      <c r="H581" s="10"/>
    </row>
    <row r="582" spans="8:8" x14ac:dyDescent="0.2">
      <c r="H582" s="10"/>
    </row>
    <row r="583" spans="8:8" x14ac:dyDescent="0.2">
      <c r="H583" s="10"/>
    </row>
    <row r="584" spans="8:8" x14ac:dyDescent="0.2">
      <c r="H584" s="10"/>
    </row>
    <row r="585" spans="8:8" x14ac:dyDescent="0.2">
      <c r="H585" s="10"/>
    </row>
    <row r="586" spans="8:8" x14ac:dyDescent="0.2">
      <c r="H586" s="10"/>
    </row>
    <row r="587" spans="8:8" x14ac:dyDescent="0.2">
      <c r="H587" s="10"/>
    </row>
    <row r="588" spans="8:8" x14ac:dyDescent="0.2">
      <c r="H588" s="10"/>
    </row>
    <row r="589" spans="8:8" x14ac:dyDescent="0.2">
      <c r="H589" s="10"/>
    </row>
    <row r="590" spans="8:8" x14ac:dyDescent="0.2">
      <c r="H590" s="10"/>
    </row>
    <row r="591" spans="8:8" x14ac:dyDescent="0.2">
      <c r="H591" s="10"/>
    </row>
    <row r="592" spans="8:8" x14ac:dyDescent="0.2">
      <c r="H592" s="10"/>
    </row>
    <row r="593" spans="8:8" x14ac:dyDescent="0.2">
      <c r="H593" s="10"/>
    </row>
    <row r="594" spans="8:8" x14ac:dyDescent="0.2">
      <c r="H594" s="10"/>
    </row>
    <row r="595" spans="8:8" x14ac:dyDescent="0.2">
      <c r="H595" s="10"/>
    </row>
    <row r="596" spans="8:8" x14ac:dyDescent="0.2">
      <c r="H596" s="10"/>
    </row>
    <row r="597" spans="8:8" x14ac:dyDescent="0.2">
      <c r="H597" s="10"/>
    </row>
    <row r="598" spans="8:8" x14ac:dyDescent="0.2">
      <c r="H598" s="10"/>
    </row>
    <row r="599" spans="8:8" x14ac:dyDescent="0.2">
      <c r="H599" s="10"/>
    </row>
    <row r="600" spans="8:8" x14ac:dyDescent="0.2">
      <c r="H600" s="10"/>
    </row>
    <row r="601" spans="8:8" x14ac:dyDescent="0.2">
      <c r="H601" s="10"/>
    </row>
    <row r="602" spans="8:8" x14ac:dyDescent="0.2">
      <c r="H602" s="10"/>
    </row>
    <row r="603" spans="8:8" x14ac:dyDescent="0.2">
      <c r="H603" s="10"/>
    </row>
    <row r="604" spans="8:8" x14ac:dyDescent="0.2">
      <c r="H604" s="10"/>
    </row>
    <row r="605" spans="8:8" x14ac:dyDescent="0.2">
      <c r="H605" s="10"/>
    </row>
    <row r="606" spans="8:8" x14ac:dyDescent="0.2">
      <c r="H606" s="10"/>
    </row>
    <row r="607" spans="8:8" x14ac:dyDescent="0.2">
      <c r="H607" s="10"/>
    </row>
    <row r="608" spans="8:8" x14ac:dyDescent="0.2">
      <c r="H608" s="10"/>
    </row>
    <row r="609" spans="8:8" x14ac:dyDescent="0.2">
      <c r="H609" s="10"/>
    </row>
    <row r="610" spans="8:8" x14ac:dyDescent="0.2">
      <c r="H610" s="10"/>
    </row>
    <row r="611" spans="8:8" x14ac:dyDescent="0.2">
      <c r="H611" s="10"/>
    </row>
    <row r="612" spans="8:8" x14ac:dyDescent="0.2">
      <c r="H612" s="10"/>
    </row>
    <row r="613" spans="8:8" x14ac:dyDescent="0.2">
      <c r="H613" s="10"/>
    </row>
    <row r="614" spans="8:8" x14ac:dyDescent="0.2">
      <c r="H614" s="10"/>
    </row>
    <row r="615" spans="8:8" x14ac:dyDescent="0.2">
      <c r="H615" s="10"/>
    </row>
    <row r="616" spans="8:8" x14ac:dyDescent="0.2">
      <c r="H616" s="10"/>
    </row>
    <row r="617" spans="8:8" x14ac:dyDescent="0.2">
      <c r="H617" s="10"/>
    </row>
    <row r="618" spans="8:8" x14ac:dyDescent="0.2">
      <c r="H618" s="10"/>
    </row>
    <row r="619" spans="8:8" x14ac:dyDescent="0.2">
      <c r="H619" s="10"/>
    </row>
    <row r="620" spans="8:8" x14ac:dyDescent="0.2">
      <c r="H620" s="10"/>
    </row>
    <row r="621" spans="8:8" x14ac:dyDescent="0.2">
      <c r="H621" s="10"/>
    </row>
    <row r="622" spans="8:8" x14ac:dyDescent="0.2">
      <c r="H622" s="10"/>
    </row>
    <row r="623" spans="8:8" x14ac:dyDescent="0.2">
      <c r="H623" s="10"/>
    </row>
    <row r="624" spans="8:8" x14ac:dyDescent="0.2">
      <c r="H624" s="10"/>
    </row>
    <row r="625" spans="8:8" x14ac:dyDescent="0.2">
      <c r="H625" s="10"/>
    </row>
    <row r="626" spans="8:8" x14ac:dyDescent="0.2">
      <c r="H626" s="10"/>
    </row>
    <row r="627" spans="8:8" x14ac:dyDescent="0.2">
      <c r="H627" s="10"/>
    </row>
    <row r="628" spans="8:8" x14ac:dyDescent="0.2">
      <c r="H628" s="10"/>
    </row>
    <row r="629" spans="8:8" x14ac:dyDescent="0.2">
      <c r="H629" s="10"/>
    </row>
    <row r="630" spans="8:8" x14ac:dyDescent="0.2">
      <c r="H630" s="10"/>
    </row>
    <row r="631" spans="8:8" x14ac:dyDescent="0.2">
      <c r="H631" s="10"/>
    </row>
    <row r="632" spans="8:8" x14ac:dyDescent="0.2">
      <c r="H632" s="10"/>
    </row>
    <row r="633" spans="8:8" x14ac:dyDescent="0.2">
      <c r="H633" s="10"/>
    </row>
    <row r="634" spans="8:8" x14ac:dyDescent="0.2">
      <c r="H634" s="10"/>
    </row>
    <row r="635" spans="8:8" x14ac:dyDescent="0.2">
      <c r="H635" s="10"/>
    </row>
    <row r="636" spans="8:8" x14ac:dyDescent="0.2">
      <c r="H636" s="10"/>
    </row>
    <row r="637" spans="8:8" x14ac:dyDescent="0.2">
      <c r="H637" s="10"/>
    </row>
    <row r="638" spans="8:8" x14ac:dyDescent="0.2">
      <c r="H638" s="10"/>
    </row>
    <row r="639" spans="8:8" x14ac:dyDescent="0.2">
      <c r="H639" s="10"/>
    </row>
    <row r="640" spans="8:8" x14ac:dyDescent="0.2">
      <c r="H640" s="10"/>
    </row>
    <row r="641" spans="8:8" x14ac:dyDescent="0.2">
      <c r="H641" s="10"/>
    </row>
    <row r="642" spans="8:8" x14ac:dyDescent="0.2">
      <c r="H642" s="10"/>
    </row>
    <row r="643" spans="8:8" x14ac:dyDescent="0.2">
      <c r="H643" s="10"/>
    </row>
    <row r="644" spans="8:8" x14ac:dyDescent="0.2">
      <c r="H644" s="10"/>
    </row>
    <row r="645" spans="8:8" x14ac:dyDescent="0.2">
      <c r="H645" s="10"/>
    </row>
    <row r="646" spans="8:8" x14ac:dyDescent="0.2">
      <c r="H646" s="10"/>
    </row>
    <row r="647" spans="8:8" x14ac:dyDescent="0.2">
      <c r="H647" s="10"/>
    </row>
    <row r="648" spans="8:8" x14ac:dyDescent="0.2">
      <c r="H648" s="10"/>
    </row>
    <row r="649" spans="8:8" x14ac:dyDescent="0.2">
      <c r="H649" s="10"/>
    </row>
    <row r="650" spans="8:8" x14ac:dyDescent="0.2">
      <c r="H650" s="10"/>
    </row>
    <row r="651" spans="8:8" x14ac:dyDescent="0.2">
      <c r="H651" s="10"/>
    </row>
    <row r="652" spans="8:8" x14ac:dyDescent="0.2">
      <c r="H652" s="10"/>
    </row>
    <row r="653" spans="8:8" x14ac:dyDescent="0.2">
      <c r="H653" s="10"/>
    </row>
    <row r="654" spans="8:8" x14ac:dyDescent="0.2">
      <c r="H654" s="10"/>
    </row>
    <row r="655" spans="8:8" x14ac:dyDescent="0.2">
      <c r="H655" s="10"/>
    </row>
    <row r="656" spans="8:8" x14ac:dyDescent="0.2">
      <c r="H656" s="10"/>
    </row>
    <row r="657" spans="8:8" x14ac:dyDescent="0.2">
      <c r="H657" s="10"/>
    </row>
    <row r="658" spans="8:8" x14ac:dyDescent="0.2">
      <c r="H658" s="10"/>
    </row>
    <row r="659" spans="8:8" x14ac:dyDescent="0.2">
      <c r="H659" s="10"/>
    </row>
    <row r="660" spans="8:8" x14ac:dyDescent="0.2">
      <c r="H660" s="10"/>
    </row>
    <row r="661" spans="8:8" x14ac:dyDescent="0.2">
      <c r="H661" s="10"/>
    </row>
    <row r="662" spans="8:8" x14ac:dyDescent="0.2">
      <c r="H662" s="10"/>
    </row>
    <row r="663" spans="8:8" x14ac:dyDescent="0.2">
      <c r="H663" s="10"/>
    </row>
    <row r="664" spans="8:8" x14ac:dyDescent="0.2">
      <c r="H664" s="10"/>
    </row>
    <row r="665" spans="8:8" x14ac:dyDescent="0.2">
      <c r="H665" s="10"/>
    </row>
    <row r="666" spans="8:8" x14ac:dyDescent="0.2">
      <c r="H666" s="10"/>
    </row>
    <row r="667" spans="8:8" x14ac:dyDescent="0.2">
      <c r="H667" s="10"/>
    </row>
    <row r="668" spans="8:8" x14ac:dyDescent="0.2">
      <c r="H668" s="10"/>
    </row>
    <row r="669" spans="8:8" x14ac:dyDescent="0.2">
      <c r="H669" s="10"/>
    </row>
    <row r="670" spans="8:8" x14ac:dyDescent="0.2">
      <c r="H670" s="10"/>
    </row>
    <row r="671" spans="8:8" x14ac:dyDescent="0.2">
      <c r="H671" s="10"/>
    </row>
    <row r="672" spans="8:8" x14ac:dyDescent="0.2">
      <c r="H672" s="10"/>
    </row>
    <row r="673" spans="8:8" x14ac:dyDescent="0.2">
      <c r="H673" s="10"/>
    </row>
    <row r="674" spans="8:8" x14ac:dyDescent="0.2">
      <c r="H674" s="10"/>
    </row>
    <row r="675" spans="8:8" x14ac:dyDescent="0.2">
      <c r="H675" s="10"/>
    </row>
    <row r="676" spans="8:8" x14ac:dyDescent="0.2">
      <c r="H676" s="10"/>
    </row>
    <row r="677" spans="8:8" x14ac:dyDescent="0.2">
      <c r="H677" s="10"/>
    </row>
    <row r="678" spans="8:8" x14ac:dyDescent="0.2">
      <c r="H678" s="10"/>
    </row>
    <row r="679" spans="8:8" x14ac:dyDescent="0.2">
      <c r="H679" s="10"/>
    </row>
    <row r="680" spans="8:8" x14ac:dyDescent="0.2">
      <c r="H680" s="10"/>
    </row>
    <row r="681" spans="8:8" x14ac:dyDescent="0.2">
      <c r="H681" s="10"/>
    </row>
    <row r="682" spans="8:8" x14ac:dyDescent="0.2">
      <c r="H682" s="10"/>
    </row>
    <row r="683" spans="8:8" x14ac:dyDescent="0.2">
      <c r="H683" s="10"/>
    </row>
    <row r="684" spans="8:8" x14ac:dyDescent="0.2">
      <c r="H684" s="10"/>
    </row>
    <row r="685" spans="8:8" x14ac:dyDescent="0.2">
      <c r="H685" s="10"/>
    </row>
    <row r="686" spans="8:8" x14ac:dyDescent="0.2">
      <c r="H686" s="10"/>
    </row>
    <row r="687" spans="8:8" x14ac:dyDescent="0.2">
      <c r="H687" s="10"/>
    </row>
    <row r="688" spans="8:8" x14ac:dyDescent="0.2">
      <c r="H688" s="10"/>
    </row>
    <row r="689" spans="8:8" x14ac:dyDescent="0.2">
      <c r="H689" s="10"/>
    </row>
    <row r="690" spans="8:8" x14ac:dyDescent="0.2">
      <c r="H690" s="10"/>
    </row>
    <row r="691" spans="8:8" x14ac:dyDescent="0.2">
      <c r="H691" s="10"/>
    </row>
    <row r="692" spans="8:8" x14ac:dyDescent="0.2">
      <c r="H692" s="10"/>
    </row>
    <row r="693" spans="8:8" x14ac:dyDescent="0.2">
      <c r="H693" s="10"/>
    </row>
    <row r="694" spans="8:8" x14ac:dyDescent="0.2">
      <c r="H694" s="10"/>
    </row>
    <row r="695" spans="8:8" x14ac:dyDescent="0.2">
      <c r="H695" s="10"/>
    </row>
    <row r="696" spans="8:8" x14ac:dyDescent="0.2">
      <c r="H696" s="10"/>
    </row>
    <row r="697" spans="8:8" x14ac:dyDescent="0.2">
      <c r="H697" s="10"/>
    </row>
    <row r="698" spans="8:8" x14ac:dyDescent="0.2">
      <c r="H698" s="10"/>
    </row>
    <row r="699" spans="8:8" x14ac:dyDescent="0.2">
      <c r="H699" s="10"/>
    </row>
    <row r="700" spans="8:8" x14ac:dyDescent="0.2">
      <c r="H700" s="10"/>
    </row>
    <row r="701" spans="8:8" x14ac:dyDescent="0.2">
      <c r="H701" s="10"/>
    </row>
    <row r="702" spans="8:8" x14ac:dyDescent="0.2">
      <c r="H702" s="10"/>
    </row>
    <row r="703" spans="8:8" x14ac:dyDescent="0.2">
      <c r="H703" s="10"/>
    </row>
    <row r="704" spans="8:8" x14ac:dyDescent="0.2">
      <c r="H704" s="10"/>
    </row>
    <row r="705" spans="8:8" x14ac:dyDescent="0.2">
      <c r="H705" s="10"/>
    </row>
    <row r="706" spans="8:8" x14ac:dyDescent="0.2">
      <c r="H706" s="10"/>
    </row>
    <row r="707" spans="8:8" x14ac:dyDescent="0.2">
      <c r="H707" s="10"/>
    </row>
    <row r="708" spans="8:8" x14ac:dyDescent="0.2">
      <c r="H708" s="10"/>
    </row>
    <row r="709" spans="8:8" x14ac:dyDescent="0.2">
      <c r="H709" s="10"/>
    </row>
    <row r="710" spans="8:8" x14ac:dyDescent="0.2">
      <c r="H710" s="10"/>
    </row>
    <row r="711" spans="8:8" x14ac:dyDescent="0.2">
      <c r="H711" s="10"/>
    </row>
    <row r="712" spans="8:8" x14ac:dyDescent="0.2">
      <c r="H712" s="10"/>
    </row>
    <row r="713" spans="8:8" x14ac:dyDescent="0.2">
      <c r="H713" s="10"/>
    </row>
    <row r="714" spans="8:8" x14ac:dyDescent="0.2">
      <c r="H714" s="10"/>
    </row>
    <row r="715" spans="8:8" x14ac:dyDescent="0.2">
      <c r="H715" s="10"/>
    </row>
    <row r="716" spans="8:8" x14ac:dyDescent="0.2">
      <c r="H716" s="10"/>
    </row>
    <row r="717" spans="8:8" x14ac:dyDescent="0.2">
      <c r="H717" s="10"/>
    </row>
    <row r="718" spans="8:8" x14ac:dyDescent="0.2">
      <c r="H718" s="10"/>
    </row>
    <row r="719" spans="8:8" x14ac:dyDescent="0.2">
      <c r="H719" s="10"/>
    </row>
    <row r="720" spans="8:8" x14ac:dyDescent="0.2">
      <c r="H720" s="10"/>
    </row>
    <row r="721" spans="8:8" x14ac:dyDescent="0.2">
      <c r="H721" s="10"/>
    </row>
    <row r="722" spans="8:8" x14ac:dyDescent="0.2">
      <c r="H722" s="10"/>
    </row>
    <row r="723" spans="8:8" x14ac:dyDescent="0.2">
      <c r="H723" s="10"/>
    </row>
    <row r="724" spans="8:8" x14ac:dyDescent="0.2">
      <c r="H724" s="10"/>
    </row>
    <row r="725" spans="8:8" x14ac:dyDescent="0.2">
      <c r="H725" s="10"/>
    </row>
    <row r="726" spans="8:8" x14ac:dyDescent="0.2">
      <c r="H726" s="10"/>
    </row>
    <row r="727" spans="8:8" x14ac:dyDescent="0.2">
      <c r="H727" s="10"/>
    </row>
    <row r="728" spans="8:8" x14ac:dyDescent="0.2">
      <c r="H728" s="10"/>
    </row>
    <row r="729" spans="8:8" x14ac:dyDescent="0.2">
      <c r="H729" s="10"/>
    </row>
    <row r="730" spans="8:8" x14ac:dyDescent="0.2">
      <c r="H730" s="10"/>
    </row>
    <row r="731" spans="8:8" x14ac:dyDescent="0.2">
      <c r="H731" s="10"/>
    </row>
    <row r="732" spans="8:8" x14ac:dyDescent="0.2">
      <c r="H732" s="10"/>
    </row>
    <row r="733" spans="8:8" x14ac:dyDescent="0.2">
      <c r="H733" s="10"/>
    </row>
    <row r="734" spans="8:8" x14ac:dyDescent="0.2">
      <c r="H734" s="10"/>
    </row>
    <row r="735" spans="8:8" x14ac:dyDescent="0.2">
      <c r="H735" s="10"/>
    </row>
    <row r="736" spans="8:8" x14ac:dyDescent="0.2">
      <c r="H736" s="10"/>
    </row>
    <row r="737" spans="8:8" x14ac:dyDescent="0.2">
      <c r="H737" s="10"/>
    </row>
    <row r="738" spans="8:8" x14ac:dyDescent="0.2">
      <c r="H738" s="10"/>
    </row>
    <row r="739" spans="8:8" x14ac:dyDescent="0.2">
      <c r="H739" s="10"/>
    </row>
    <row r="740" spans="8:8" x14ac:dyDescent="0.2">
      <c r="H740" s="10"/>
    </row>
    <row r="741" spans="8:8" x14ac:dyDescent="0.2">
      <c r="H741" s="10"/>
    </row>
    <row r="742" spans="8:8" x14ac:dyDescent="0.2">
      <c r="H742" s="10"/>
    </row>
    <row r="743" spans="8:8" x14ac:dyDescent="0.2">
      <c r="H743" s="10"/>
    </row>
    <row r="744" spans="8:8" x14ac:dyDescent="0.2">
      <c r="H744" s="10"/>
    </row>
    <row r="745" spans="8:8" x14ac:dyDescent="0.2">
      <c r="H745" s="10"/>
    </row>
    <row r="746" spans="8:8" x14ac:dyDescent="0.2">
      <c r="H746" s="10"/>
    </row>
    <row r="747" spans="8:8" x14ac:dyDescent="0.2">
      <c r="H747" s="10"/>
    </row>
    <row r="748" spans="8:8" x14ac:dyDescent="0.2">
      <c r="H748" s="10"/>
    </row>
    <row r="749" spans="8:8" x14ac:dyDescent="0.2">
      <c r="H749" s="10"/>
    </row>
    <row r="750" spans="8:8" x14ac:dyDescent="0.2">
      <c r="H750" s="10"/>
    </row>
    <row r="751" spans="8:8" x14ac:dyDescent="0.2">
      <c r="H751" s="10"/>
    </row>
    <row r="752" spans="8:8" x14ac:dyDescent="0.2">
      <c r="H752" s="10"/>
    </row>
    <row r="753" spans="8:8" x14ac:dyDescent="0.2">
      <c r="H753" s="10"/>
    </row>
    <row r="754" spans="8:8" x14ac:dyDescent="0.2">
      <c r="H754" s="10"/>
    </row>
    <row r="755" spans="8:8" x14ac:dyDescent="0.2">
      <c r="H755" s="10"/>
    </row>
    <row r="756" spans="8:8" x14ac:dyDescent="0.2">
      <c r="H756" s="10"/>
    </row>
    <row r="757" spans="8:8" x14ac:dyDescent="0.2">
      <c r="H757" s="10"/>
    </row>
    <row r="758" spans="8:8" x14ac:dyDescent="0.2">
      <c r="H758" s="10"/>
    </row>
    <row r="759" spans="8:8" x14ac:dyDescent="0.2">
      <c r="H759" s="10"/>
    </row>
    <row r="760" spans="8:8" x14ac:dyDescent="0.2">
      <c r="H760" s="10"/>
    </row>
    <row r="761" spans="8:8" x14ac:dyDescent="0.2">
      <c r="H761" s="10"/>
    </row>
    <row r="762" spans="8:8" x14ac:dyDescent="0.2">
      <c r="H762" s="10"/>
    </row>
    <row r="763" spans="8:8" x14ac:dyDescent="0.2">
      <c r="H763" s="10"/>
    </row>
    <row r="764" spans="8:8" x14ac:dyDescent="0.2">
      <c r="H764" s="10"/>
    </row>
    <row r="765" spans="8:8" x14ac:dyDescent="0.2">
      <c r="H765" s="10"/>
    </row>
    <row r="766" spans="8:8" x14ac:dyDescent="0.2">
      <c r="H766" s="10"/>
    </row>
    <row r="767" spans="8:8" x14ac:dyDescent="0.2">
      <c r="H767" s="10"/>
    </row>
    <row r="768" spans="8:8" x14ac:dyDescent="0.2">
      <c r="H768" s="10"/>
    </row>
    <row r="769" spans="8:8" x14ac:dyDescent="0.2">
      <c r="H769" s="10"/>
    </row>
    <row r="770" spans="8:8" x14ac:dyDescent="0.2">
      <c r="H770" s="10"/>
    </row>
    <row r="771" spans="8:8" x14ac:dyDescent="0.2">
      <c r="H771" s="10"/>
    </row>
    <row r="772" spans="8:8" x14ac:dyDescent="0.2">
      <c r="H772" s="10"/>
    </row>
    <row r="773" spans="8:8" x14ac:dyDescent="0.2">
      <c r="H773" s="10"/>
    </row>
    <row r="774" spans="8:8" x14ac:dyDescent="0.2">
      <c r="H774" s="10"/>
    </row>
    <row r="775" spans="8:8" x14ac:dyDescent="0.2">
      <c r="H775" s="10"/>
    </row>
    <row r="776" spans="8:8" x14ac:dyDescent="0.2">
      <c r="H776" s="10"/>
    </row>
    <row r="777" spans="8:8" x14ac:dyDescent="0.2">
      <c r="H777" s="10"/>
    </row>
    <row r="778" spans="8:8" x14ac:dyDescent="0.2">
      <c r="H778" s="10"/>
    </row>
    <row r="779" spans="8:8" x14ac:dyDescent="0.2">
      <c r="H779" s="10"/>
    </row>
    <row r="780" spans="8:8" x14ac:dyDescent="0.2">
      <c r="H780" s="10"/>
    </row>
    <row r="781" spans="8:8" x14ac:dyDescent="0.2">
      <c r="H781" s="10"/>
    </row>
    <row r="782" spans="8:8" x14ac:dyDescent="0.2">
      <c r="H782" s="10"/>
    </row>
    <row r="783" spans="8:8" x14ac:dyDescent="0.2">
      <c r="H783" s="10"/>
    </row>
    <row r="784" spans="8:8" x14ac:dyDescent="0.2">
      <c r="H784" s="10"/>
    </row>
    <row r="785" spans="8:8" x14ac:dyDescent="0.2">
      <c r="H785" s="10"/>
    </row>
    <row r="786" spans="8:8" x14ac:dyDescent="0.2">
      <c r="H786" s="10"/>
    </row>
    <row r="787" spans="8:8" x14ac:dyDescent="0.2">
      <c r="H787" s="10"/>
    </row>
    <row r="788" spans="8:8" x14ac:dyDescent="0.2">
      <c r="H788" s="10"/>
    </row>
    <row r="789" spans="8:8" x14ac:dyDescent="0.2">
      <c r="H789" s="10"/>
    </row>
    <row r="790" spans="8:8" x14ac:dyDescent="0.2">
      <c r="H790" s="10"/>
    </row>
    <row r="791" spans="8:8" x14ac:dyDescent="0.2">
      <c r="H791" s="10"/>
    </row>
    <row r="792" spans="8:8" x14ac:dyDescent="0.2">
      <c r="H792" s="10"/>
    </row>
    <row r="793" spans="8:8" x14ac:dyDescent="0.2">
      <c r="H793" s="10"/>
    </row>
    <row r="794" spans="8:8" x14ac:dyDescent="0.2">
      <c r="H794" s="10"/>
    </row>
    <row r="795" spans="8:8" x14ac:dyDescent="0.2">
      <c r="H795" s="10"/>
    </row>
    <row r="796" spans="8:8" x14ac:dyDescent="0.2">
      <c r="H796" s="10"/>
    </row>
    <row r="797" spans="8:8" x14ac:dyDescent="0.2">
      <c r="H797" s="10"/>
    </row>
    <row r="798" spans="8:8" x14ac:dyDescent="0.2">
      <c r="H798" s="10"/>
    </row>
    <row r="799" spans="8:8" x14ac:dyDescent="0.2">
      <c r="H799" s="10"/>
    </row>
    <row r="800" spans="8:8" x14ac:dyDescent="0.2">
      <c r="H800" s="10"/>
    </row>
    <row r="801" spans="8:8" x14ac:dyDescent="0.2">
      <c r="H801" s="10"/>
    </row>
    <row r="802" spans="8:8" x14ac:dyDescent="0.2">
      <c r="H802" s="10"/>
    </row>
    <row r="803" spans="8:8" x14ac:dyDescent="0.2">
      <c r="H803" s="10"/>
    </row>
    <row r="804" spans="8:8" x14ac:dyDescent="0.2">
      <c r="H804" s="10"/>
    </row>
    <row r="805" spans="8:8" x14ac:dyDescent="0.2">
      <c r="H805" s="10"/>
    </row>
    <row r="806" spans="8:8" x14ac:dyDescent="0.2">
      <c r="H806" s="10"/>
    </row>
    <row r="807" spans="8:8" x14ac:dyDescent="0.2">
      <c r="H807" s="10"/>
    </row>
    <row r="808" spans="8:8" x14ac:dyDescent="0.2">
      <c r="H808" s="10"/>
    </row>
    <row r="809" spans="8:8" x14ac:dyDescent="0.2">
      <c r="H809" s="10"/>
    </row>
    <row r="810" spans="8:8" x14ac:dyDescent="0.2">
      <c r="H810" s="10"/>
    </row>
    <row r="811" spans="8:8" x14ac:dyDescent="0.2">
      <c r="H811" s="10"/>
    </row>
    <row r="812" spans="8:8" x14ac:dyDescent="0.2">
      <c r="H812" s="10"/>
    </row>
    <row r="813" spans="8:8" x14ac:dyDescent="0.2">
      <c r="H813" s="10"/>
    </row>
    <row r="814" spans="8:8" x14ac:dyDescent="0.2">
      <c r="H814" s="10"/>
    </row>
    <row r="815" spans="8:8" x14ac:dyDescent="0.2">
      <c r="H815" s="10"/>
    </row>
    <row r="816" spans="8:8" x14ac:dyDescent="0.2">
      <c r="H816" s="10"/>
    </row>
    <row r="817" spans="8:8" x14ac:dyDescent="0.2">
      <c r="H817" s="10"/>
    </row>
    <row r="818" spans="8:8" x14ac:dyDescent="0.2">
      <c r="H818" s="10"/>
    </row>
    <row r="819" spans="8:8" x14ac:dyDescent="0.2">
      <c r="H819" s="10"/>
    </row>
    <row r="820" spans="8:8" x14ac:dyDescent="0.2">
      <c r="H820" s="10"/>
    </row>
    <row r="821" spans="8:8" x14ac:dyDescent="0.2">
      <c r="H821" s="10"/>
    </row>
    <row r="822" spans="8:8" x14ac:dyDescent="0.2">
      <c r="H822" s="10"/>
    </row>
    <row r="823" spans="8:8" x14ac:dyDescent="0.2">
      <c r="H823" s="10"/>
    </row>
    <row r="824" spans="8:8" x14ac:dyDescent="0.2">
      <c r="H824" s="10"/>
    </row>
    <row r="825" spans="8:8" x14ac:dyDescent="0.2">
      <c r="H825" s="10"/>
    </row>
    <row r="826" spans="8:8" x14ac:dyDescent="0.2">
      <c r="H826" s="10"/>
    </row>
    <row r="827" spans="8:8" x14ac:dyDescent="0.2">
      <c r="H827" s="10"/>
    </row>
    <row r="828" spans="8:8" x14ac:dyDescent="0.2">
      <c r="H828" s="10"/>
    </row>
    <row r="829" spans="8:8" x14ac:dyDescent="0.2">
      <c r="H829" s="10"/>
    </row>
    <row r="830" spans="8:8" x14ac:dyDescent="0.2">
      <c r="H830" s="10"/>
    </row>
    <row r="831" spans="8:8" x14ac:dyDescent="0.2">
      <c r="H831" s="10"/>
    </row>
    <row r="832" spans="8:8" x14ac:dyDescent="0.2">
      <c r="H832" s="10"/>
    </row>
    <row r="833" spans="8:8" x14ac:dyDescent="0.2">
      <c r="H833" s="10"/>
    </row>
    <row r="834" spans="8:8" x14ac:dyDescent="0.2">
      <c r="H834" s="10"/>
    </row>
    <row r="835" spans="8:8" x14ac:dyDescent="0.2">
      <c r="H835" s="10"/>
    </row>
    <row r="836" spans="8:8" x14ac:dyDescent="0.2">
      <c r="H836" s="10"/>
    </row>
    <row r="837" spans="8:8" x14ac:dyDescent="0.2">
      <c r="H837" s="10"/>
    </row>
    <row r="838" spans="8:8" x14ac:dyDescent="0.2">
      <c r="H838" s="10"/>
    </row>
    <row r="839" spans="8:8" x14ac:dyDescent="0.2">
      <c r="H839" s="10"/>
    </row>
    <row r="840" spans="8:8" x14ac:dyDescent="0.2">
      <c r="H840" s="10"/>
    </row>
    <row r="841" spans="8:8" x14ac:dyDescent="0.2">
      <c r="H841" s="10"/>
    </row>
    <row r="842" spans="8:8" x14ac:dyDescent="0.2">
      <c r="H842" s="10"/>
    </row>
    <row r="843" spans="8:8" x14ac:dyDescent="0.2">
      <c r="H843" s="10"/>
    </row>
    <row r="844" spans="8:8" x14ac:dyDescent="0.2">
      <c r="H844" s="10"/>
    </row>
    <row r="845" spans="8:8" x14ac:dyDescent="0.2">
      <c r="H845" s="10"/>
    </row>
    <row r="846" spans="8:8" x14ac:dyDescent="0.2">
      <c r="H846" s="10"/>
    </row>
    <row r="847" spans="8:8" x14ac:dyDescent="0.2">
      <c r="H847" s="10"/>
    </row>
    <row r="848" spans="8:8" x14ac:dyDescent="0.2">
      <c r="H848" s="10"/>
    </row>
    <row r="849" spans="8:8" x14ac:dyDescent="0.2">
      <c r="H849" s="10"/>
    </row>
    <row r="850" spans="8:8" x14ac:dyDescent="0.2">
      <c r="H850" s="10"/>
    </row>
    <row r="851" spans="8:8" x14ac:dyDescent="0.2">
      <c r="H851" s="10"/>
    </row>
    <row r="852" spans="8:8" x14ac:dyDescent="0.2">
      <c r="H852" s="10"/>
    </row>
    <row r="853" spans="8:8" x14ac:dyDescent="0.2">
      <c r="H853" s="10"/>
    </row>
    <row r="854" spans="8:8" x14ac:dyDescent="0.2">
      <c r="H854" s="10"/>
    </row>
    <row r="855" spans="8:8" x14ac:dyDescent="0.2">
      <c r="H855" s="10"/>
    </row>
    <row r="856" spans="8:8" x14ac:dyDescent="0.2">
      <c r="H856" s="10"/>
    </row>
    <row r="857" spans="8:8" x14ac:dyDescent="0.2">
      <c r="H857" s="10"/>
    </row>
    <row r="858" spans="8:8" x14ac:dyDescent="0.2">
      <c r="H858" s="10"/>
    </row>
    <row r="859" spans="8:8" x14ac:dyDescent="0.2">
      <c r="H859" s="10"/>
    </row>
    <row r="860" spans="8:8" x14ac:dyDescent="0.2">
      <c r="H860" s="10"/>
    </row>
    <row r="861" spans="8:8" x14ac:dyDescent="0.2">
      <c r="H861" s="10"/>
    </row>
    <row r="862" spans="8:8" x14ac:dyDescent="0.2">
      <c r="H862" s="10"/>
    </row>
    <row r="863" spans="8:8" x14ac:dyDescent="0.2">
      <c r="H863" s="10"/>
    </row>
    <row r="864" spans="8:8" x14ac:dyDescent="0.2">
      <c r="H864" s="10"/>
    </row>
    <row r="865" spans="8:8" x14ac:dyDescent="0.2">
      <c r="H865" s="10"/>
    </row>
    <row r="866" spans="8:8" x14ac:dyDescent="0.2">
      <c r="H866" s="10"/>
    </row>
    <row r="867" spans="8:8" x14ac:dyDescent="0.2">
      <c r="H867" s="10"/>
    </row>
    <row r="868" spans="8:8" x14ac:dyDescent="0.2">
      <c r="H868" s="10"/>
    </row>
    <row r="869" spans="8:8" x14ac:dyDescent="0.2">
      <c r="H869" s="10"/>
    </row>
    <row r="870" spans="8:8" x14ac:dyDescent="0.2">
      <c r="H870" s="10"/>
    </row>
    <row r="871" spans="8:8" x14ac:dyDescent="0.2">
      <c r="H871" s="10"/>
    </row>
    <row r="872" spans="8:8" x14ac:dyDescent="0.2">
      <c r="H872" s="10"/>
    </row>
    <row r="873" spans="8:8" x14ac:dyDescent="0.2">
      <c r="H873" s="10"/>
    </row>
    <row r="874" spans="8:8" x14ac:dyDescent="0.2">
      <c r="H874" s="10"/>
    </row>
    <row r="875" spans="8:8" x14ac:dyDescent="0.2">
      <c r="H875" s="10"/>
    </row>
    <row r="876" spans="8:8" x14ac:dyDescent="0.2">
      <c r="H876" s="10"/>
    </row>
    <row r="877" spans="8:8" x14ac:dyDescent="0.2">
      <c r="H877" s="10"/>
    </row>
    <row r="878" spans="8:8" x14ac:dyDescent="0.2">
      <c r="H878" s="10"/>
    </row>
    <row r="879" spans="8:8" x14ac:dyDescent="0.2">
      <c r="H879" s="10"/>
    </row>
    <row r="880" spans="8:8" x14ac:dyDescent="0.2">
      <c r="H880" s="10"/>
    </row>
    <row r="881" spans="8:8" x14ac:dyDescent="0.2">
      <c r="H881" s="10"/>
    </row>
    <row r="882" spans="8:8" x14ac:dyDescent="0.2">
      <c r="H882" s="10"/>
    </row>
    <row r="883" spans="8:8" x14ac:dyDescent="0.2">
      <c r="H883" s="10"/>
    </row>
    <row r="884" spans="8:8" x14ac:dyDescent="0.2">
      <c r="H884" s="10"/>
    </row>
    <row r="885" spans="8:8" x14ac:dyDescent="0.2">
      <c r="H885" s="10"/>
    </row>
    <row r="886" spans="8:8" x14ac:dyDescent="0.2">
      <c r="H886" s="10"/>
    </row>
    <row r="887" spans="8:8" x14ac:dyDescent="0.2">
      <c r="H887" s="10"/>
    </row>
    <row r="888" spans="8:8" x14ac:dyDescent="0.2">
      <c r="H888" s="10"/>
    </row>
    <row r="889" spans="8:8" x14ac:dyDescent="0.2">
      <c r="H889" s="10"/>
    </row>
    <row r="890" spans="8:8" x14ac:dyDescent="0.2">
      <c r="H890" s="10"/>
    </row>
    <row r="891" spans="8:8" x14ac:dyDescent="0.2">
      <c r="H891" s="10"/>
    </row>
    <row r="892" spans="8:8" x14ac:dyDescent="0.2">
      <c r="H892" s="10"/>
    </row>
    <row r="893" spans="8:8" x14ac:dyDescent="0.2">
      <c r="H893" s="10"/>
    </row>
    <row r="894" spans="8:8" x14ac:dyDescent="0.2">
      <c r="H894" s="10"/>
    </row>
    <row r="895" spans="8:8" x14ac:dyDescent="0.2">
      <c r="H895" s="10"/>
    </row>
    <row r="896" spans="8:8" x14ac:dyDescent="0.2">
      <c r="H896" s="10"/>
    </row>
    <row r="897" spans="8:8" x14ac:dyDescent="0.2">
      <c r="H897" s="10"/>
    </row>
    <row r="898" spans="8:8" x14ac:dyDescent="0.2">
      <c r="H898" s="10"/>
    </row>
    <row r="899" spans="8:8" x14ac:dyDescent="0.2">
      <c r="H899" s="10"/>
    </row>
    <row r="900" spans="8:8" x14ac:dyDescent="0.2">
      <c r="H900" s="10"/>
    </row>
    <row r="901" spans="8:8" x14ac:dyDescent="0.2">
      <c r="H901" s="10"/>
    </row>
    <row r="902" spans="8:8" x14ac:dyDescent="0.2">
      <c r="H902" s="10"/>
    </row>
    <row r="903" spans="8:8" x14ac:dyDescent="0.2">
      <c r="H903" s="10"/>
    </row>
    <row r="904" spans="8:8" x14ac:dyDescent="0.2">
      <c r="H904" s="10"/>
    </row>
    <row r="905" spans="8:8" x14ac:dyDescent="0.2">
      <c r="H905" s="10"/>
    </row>
    <row r="906" spans="8:8" x14ac:dyDescent="0.2">
      <c r="H906" s="10"/>
    </row>
    <row r="907" spans="8:8" x14ac:dyDescent="0.2">
      <c r="H907" s="10"/>
    </row>
    <row r="908" spans="8:8" x14ac:dyDescent="0.2">
      <c r="H908" s="10"/>
    </row>
    <row r="909" spans="8:8" x14ac:dyDescent="0.2">
      <c r="H909" s="10"/>
    </row>
    <row r="910" spans="8:8" x14ac:dyDescent="0.2">
      <c r="H910" s="10"/>
    </row>
    <row r="911" spans="8:8" x14ac:dyDescent="0.2">
      <c r="H911" s="10"/>
    </row>
    <row r="912" spans="8:8" x14ac:dyDescent="0.2">
      <c r="H912" s="10"/>
    </row>
    <row r="913" spans="8:8" x14ac:dyDescent="0.2">
      <c r="H913" s="10"/>
    </row>
    <row r="914" spans="8:8" x14ac:dyDescent="0.2">
      <c r="H914" s="10"/>
    </row>
    <row r="915" spans="8:8" x14ac:dyDescent="0.2">
      <c r="H915" s="10"/>
    </row>
    <row r="916" spans="8:8" x14ac:dyDescent="0.2">
      <c r="H916" s="10"/>
    </row>
    <row r="917" spans="8:8" x14ac:dyDescent="0.2">
      <c r="H917" s="10"/>
    </row>
    <row r="918" spans="8:8" x14ac:dyDescent="0.2">
      <c r="H918" s="10"/>
    </row>
    <row r="919" spans="8:8" x14ac:dyDescent="0.2">
      <c r="H919" s="10"/>
    </row>
    <row r="920" spans="8:8" x14ac:dyDescent="0.2">
      <c r="H920" s="10"/>
    </row>
    <row r="921" spans="8:8" x14ac:dyDescent="0.2">
      <c r="H921" s="10"/>
    </row>
    <row r="922" spans="8:8" x14ac:dyDescent="0.2">
      <c r="H922" s="10"/>
    </row>
    <row r="923" spans="8:8" x14ac:dyDescent="0.2">
      <c r="H923" s="10"/>
    </row>
    <row r="924" spans="8:8" x14ac:dyDescent="0.2">
      <c r="H924" s="10"/>
    </row>
    <row r="925" spans="8:8" x14ac:dyDescent="0.2">
      <c r="H925" s="10"/>
    </row>
    <row r="926" spans="8:8" x14ac:dyDescent="0.2">
      <c r="H926" s="10"/>
    </row>
    <row r="927" spans="8:8" x14ac:dyDescent="0.2">
      <c r="H927" s="10"/>
    </row>
    <row r="928" spans="8:8" x14ac:dyDescent="0.2">
      <c r="H928" s="10"/>
    </row>
    <row r="929" spans="8:8" x14ac:dyDescent="0.2">
      <c r="H929" s="10"/>
    </row>
    <row r="930" spans="8:8" x14ac:dyDescent="0.2">
      <c r="H930" s="10"/>
    </row>
    <row r="931" spans="8:8" x14ac:dyDescent="0.2">
      <c r="H931" s="10"/>
    </row>
    <row r="932" spans="8:8" x14ac:dyDescent="0.2">
      <c r="H932" s="10"/>
    </row>
    <row r="933" spans="8:8" x14ac:dyDescent="0.2">
      <c r="H933" s="10"/>
    </row>
    <row r="934" spans="8:8" x14ac:dyDescent="0.2">
      <c r="H934" s="10"/>
    </row>
    <row r="935" spans="8:8" x14ac:dyDescent="0.2">
      <c r="H935" s="10"/>
    </row>
    <row r="936" spans="8:8" x14ac:dyDescent="0.2">
      <c r="H936" s="10"/>
    </row>
    <row r="937" spans="8:8" x14ac:dyDescent="0.2">
      <c r="H937" s="10"/>
    </row>
    <row r="938" spans="8:8" x14ac:dyDescent="0.2">
      <c r="H938" s="10"/>
    </row>
    <row r="939" spans="8:8" x14ac:dyDescent="0.2">
      <c r="H939" s="10"/>
    </row>
    <row r="940" spans="8:8" x14ac:dyDescent="0.2">
      <c r="H940" s="10"/>
    </row>
    <row r="941" spans="8:8" x14ac:dyDescent="0.2">
      <c r="H941" s="10"/>
    </row>
    <row r="942" spans="8:8" x14ac:dyDescent="0.2">
      <c r="H942" s="10"/>
    </row>
    <row r="943" spans="8:8" x14ac:dyDescent="0.2">
      <c r="H943" s="10"/>
    </row>
    <row r="944" spans="8:8" x14ac:dyDescent="0.2">
      <c r="H944" s="10"/>
    </row>
    <row r="945" spans="8:8" x14ac:dyDescent="0.2">
      <c r="H945" s="10"/>
    </row>
    <row r="946" spans="8:8" x14ac:dyDescent="0.2">
      <c r="H946" s="10"/>
    </row>
    <row r="947" spans="8:8" x14ac:dyDescent="0.2">
      <c r="H947" s="10"/>
    </row>
    <row r="948" spans="8:8" x14ac:dyDescent="0.2">
      <c r="H948" s="10"/>
    </row>
    <row r="949" spans="8:8" x14ac:dyDescent="0.2">
      <c r="H949" s="10"/>
    </row>
    <row r="950" spans="8:8" x14ac:dyDescent="0.2">
      <c r="H950" s="10"/>
    </row>
    <row r="951" spans="8:8" x14ac:dyDescent="0.2">
      <c r="H951" s="10"/>
    </row>
    <row r="952" spans="8:8" x14ac:dyDescent="0.2">
      <c r="H952" s="10"/>
    </row>
    <row r="953" spans="8:8" x14ac:dyDescent="0.2">
      <c r="H953" s="10"/>
    </row>
    <row r="954" spans="8:8" x14ac:dyDescent="0.2">
      <c r="H954" s="10"/>
    </row>
    <row r="955" spans="8:8" x14ac:dyDescent="0.2">
      <c r="H955" s="10"/>
    </row>
    <row r="956" spans="8:8" x14ac:dyDescent="0.2">
      <c r="H956" s="10"/>
    </row>
    <row r="957" spans="8:8" x14ac:dyDescent="0.2">
      <c r="H957" s="10"/>
    </row>
    <row r="958" spans="8:8" x14ac:dyDescent="0.2">
      <c r="H958" s="10"/>
    </row>
    <row r="959" spans="8:8" x14ac:dyDescent="0.2">
      <c r="H959" s="10"/>
    </row>
    <row r="960" spans="8:8" x14ac:dyDescent="0.2">
      <c r="H960" s="10"/>
    </row>
    <row r="961" spans="8:8" x14ac:dyDescent="0.2">
      <c r="H961" s="10"/>
    </row>
    <row r="962" spans="8:8" x14ac:dyDescent="0.2">
      <c r="H962" s="10"/>
    </row>
    <row r="963" spans="8:8" x14ac:dyDescent="0.2">
      <c r="H963" s="10"/>
    </row>
    <row r="964" spans="8:8" x14ac:dyDescent="0.2">
      <c r="H964" s="10"/>
    </row>
    <row r="965" spans="8:8" x14ac:dyDescent="0.2">
      <c r="H965" s="10"/>
    </row>
    <row r="966" spans="8:8" x14ac:dyDescent="0.2">
      <c r="H966" s="10"/>
    </row>
    <row r="967" spans="8:8" x14ac:dyDescent="0.2">
      <c r="H967" s="10"/>
    </row>
    <row r="968" spans="8:8" x14ac:dyDescent="0.2">
      <c r="H968" s="10"/>
    </row>
    <row r="969" spans="8:8" x14ac:dyDescent="0.2">
      <c r="H969" s="10"/>
    </row>
    <row r="970" spans="8:8" x14ac:dyDescent="0.2">
      <c r="H970" s="10"/>
    </row>
    <row r="971" spans="8:8" x14ac:dyDescent="0.2">
      <c r="H971" s="10"/>
    </row>
    <row r="972" spans="8:8" x14ac:dyDescent="0.2">
      <c r="H972" s="10"/>
    </row>
    <row r="973" spans="8:8" x14ac:dyDescent="0.2">
      <c r="H973" s="10"/>
    </row>
    <row r="974" spans="8:8" x14ac:dyDescent="0.2">
      <c r="H974" s="10"/>
    </row>
    <row r="975" spans="8:8" x14ac:dyDescent="0.2">
      <c r="H975" s="10"/>
    </row>
    <row r="976" spans="8:8" x14ac:dyDescent="0.2">
      <c r="H976" s="10"/>
    </row>
    <row r="977" spans="8:8" x14ac:dyDescent="0.2">
      <c r="H977" s="10"/>
    </row>
    <row r="978" spans="8:8" x14ac:dyDescent="0.2">
      <c r="H978" s="10"/>
    </row>
    <row r="979" spans="8:8" x14ac:dyDescent="0.2">
      <c r="H979" s="10"/>
    </row>
    <row r="980" spans="8:8" x14ac:dyDescent="0.2">
      <c r="H980" s="10"/>
    </row>
    <row r="981" spans="8:8" x14ac:dyDescent="0.2">
      <c r="H981" s="10"/>
    </row>
    <row r="982" spans="8:8" x14ac:dyDescent="0.2">
      <c r="H982" s="10"/>
    </row>
    <row r="983" spans="8:8" x14ac:dyDescent="0.2">
      <c r="H983" s="10"/>
    </row>
    <row r="984" spans="8:8" x14ac:dyDescent="0.2">
      <c r="H984" s="10"/>
    </row>
    <row r="985" spans="8:8" x14ac:dyDescent="0.2">
      <c r="H985" s="10"/>
    </row>
    <row r="986" spans="8:8" x14ac:dyDescent="0.2">
      <c r="H986" s="10"/>
    </row>
    <row r="987" spans="8:8" x14ac:dyDescent="0.2">
      <c r="H987" s="10"/>
    </row>
    <row r="988" spans="8:8" x14ac:dyDescent="0.2">
      <c r="H988" s="10"/>
    </row>
    <row r="989" spans="8:8" x14ac:dyDescent="0.2">
      <c r="H989" s="10"/>
    </row>
    <row r="990" spans="8:8" x14ac:dyDescent="0.2">
      <c r="H990" s="10"/>
    </row>
    <row r="991" spans="8:8" x14ac:dyDescent="0.2">
      <c r="H991" s="10"/>
    </row>
    <row r="992" spans="8:8" x14ac:dyDescent="0.2">
      <c r="H992" s="10"/>
    </row>
    <row r="993" spans="8:8" x14ac:dyDescent="0.2">
      <c r="H993" s="10"/>
    </row>
    <row r="994" spans="8:8" x14ac:dyDescent="0.2">
      <c r="H994" s="10"/>
    </row>
    <row r="995" spans="8:8" x14ac:dyDescent="0.2">
      <c r="H995" s="10"/>
    </row>
    <row r="996" spans="8:8" x14ac:dyDescent="0.2">
      <c r="H996" s="10"/>
    </row>
    <row r="997" spans="8:8" x14ac:dyDescent="0.2">
      <c r="H997" s="10"/>
    </row>
    <row r="998" spans="8:8" x14ac:dyDescent="0.2">
      <c r="H998" s="10"/>
    </row>
    <row r="999" spans="8:8" x14ac:dyDescent="0.2">
      <c r="H999" s="10"/>
    </row>
    <row r="1000" spans="8:8" x14ac:dyDescent="0.2">
      <c r="H1000" s="10"/>
    </row>
    <row r="1001" spans="8:8" x14ac:dyDescent="0.2">
      <c r="H1001" s="10"/>
    </row>
    <row r="1002" spans="8:8" x14ac:dyDescent="0.2">
      <c r="H1002" s="10"/>
    </row>
    <row r="1003" spans="8:8" x14ac:dyDescent="0.2">
      <c r="H1003" s="10"/>
    </row>
    <row r="1004" spans="8:8" x14ac:dyDescent="0.2">
      <c r="H1004" s="10"/>
    </row>
    <row r="1005" spans="8:8" x14ac:dyDescent="0.2">
      <c r="H1005" s="10"/>
    </row>
    <row r="1006" spans="8:8" x14ac:dyDescent="0.2">
      <c r="H1006" s="10"/>
    </row>
    <row r="1007" spans="8:8" x14ac:dyDescent="0.2">
      <c r="H1007" s="10"/>
    </row>
    <row r="1008" spans="8:8" x14ac:dyDescent="0.2">
      <c r="H1008" s="10"/>
    </row>
    <row r="1009" spans="8:8" x14ac:dyDescent="0.2">
      <c r="H1009" s="10"/>
    </row>
    <row r="1010" spans="8:8" x14ac:dyDescent="0.2">
      <c r="H1010" s="10"/>
    </row>
    <row r="1011" spans="8:8" x14ac:dyDescent="0.2">
      <c r="H1011" s="10"/>
    </row>
    <row r="1012" spans="8:8" x14ac:dyDescent="0.2">
      <c r="H1012" s="10"/>
    </row>
    <row r="1013" spans="8:8" x14ac:dyDescent="0.2">
      <c r="H1013" s="10"/>
    </row>
    <row r="1014" spans="8:8" x14ac:dyDescent="0.2">
      <c r="H1014" s="10"/>
    </row>
    <row r="1015" spans="8:8" x14ac:dyDescent="0.2">
      <c r="H1015" s="10"/>
    </row>
    <row r="1016" spans="8:8" x14ac:dyDescent="0.2">
      <c r="H1016" s="10"/>
    </row>
    <row r="1017" spans="8:8" x14ac:dyDescent="0.2">
      <c r="H1017" s="10"/>
    </row>
    <row r="1018" spans="8:8" x14ac:dyDescent="0.2">
      <c r="H1018" s="10"/>
    </row>
    <row r="1019" spans="8:8" x14ac:dyDescent="0.2">
      <c r="H1019" s="10"/>
    </row>
    <row r="1020" spans="8:8" x14ac:dyDescent="0.2">
      <c r="H1020" s="10"/>
    </row>
    <row r="1021" spans="8:8" x14ac:dyDescent="0.2">
      <c r="H1021" s="10"/>
    </row>
    <row r="1022" spans="8:8" x14ac:dyDescent="0.2">
      <c r="H1022" s="10"/>
    </row>
    <row r="1023" spans="8:8" x14ac:dyDescent="0.2">
      <c r="H1023" s="10"/>
    </row>
    <row r="1024" spans="8:8" x14ac:dyDescent="0.2">
      <c r="H1024" s="10"/>
    </row>
    <row r="1025" spans="8:8" x14ac:dyDescent="0.2">
      <c r="H1025" s="10"/>
    </row>
    <row r="1026" spans="8:8" x14ac:dyDescent="0.2">
      <c r="H1026" s="10"/>
    </row>
    <row r="1027" spans="8:8" x14ac:dyDescent="0.2">
      <c r="H1027" s="10"/>
    </row>
    <row r="1028" spans="8:8" x14ac:dyDescent="0.2">
      <c r="H1028" s="10"/>
    </row>
    <row r="1029" spans="8:8" x14ac:dyDescent="0.2">
      <c r="H1029" s="10"/>
    </row>
    <row r="1030" spans="8:8" x14ac:dyDescent="0.2">
      <c r="H1030" s="10"/>
    </row>
    <row r="1031" spans="8:8" x14ac:dyDescent="0.2">
      <c r="H1031" s="10"/>
    </row>
    <row r="1032" spans="8:8" x14ac:dyDescent="0.2">
      <c r="H1032" s="10"/>
    </row>
    <row r="1033" spans="8:8" x14ac:dyDescent="0.2">
      <c r="H1033" s="10"/>
    </row>
    <row r="1034" spans="8:8" x14ac:dyDescent="0.2">
      <c r="H1034" s="10"/>
    </row>
    <row r="1035" spans="8:8" x14ac:dyDescent="0.2">
      <c r="H1035" s="10"/>
    </row>
    <row r="1036" spans="8:8" x14ac:dyDescent="0.2">
      <c r="H1036" s="10"/>
    </row>
    <row r="1037" spans="8:8" x14ac:dyDescent="0.2">
      <c r="H1037" s="10"/>
    </row>
    <row r="1038" spans="8:8" x14ac:dyDescent="0.2">
      <c r="H1038" s="10"/>
    </row>
    <row r="1039" spans="8:8" x14ac:dyDescent="0.2">
      <c r="H1039" s="10"/>
    </row>
    <row r="1040" spans="8:8" x14ac:dyDescent="0.2">
      <c r="H1040" s="10"/>
    </row>
    <row r="1041" spans="8:8" x14ac:dyDescent="0.2">
      <c r="H1041" s="10"/>
    </row>
    <row r="1042" spans="8:8" x14ac:dyDescent="0.2">
      <c r="H1042" s="10"/>
    </row>
    <row r="1043" spans="8:8" x14ac:dyDescent="0.2">
      <c r="H1043" s="10"/>
    </row>
    <row r="1044" spans="8:8" x14ac:dyDescent="0.2">
      <c r="H1044" s="10"/>
    </row>
    <row r="1045" spans="8:8" x14ac:dyDescent="0.2">
      <c r="H1045" s="10"/>
    </row>
    <row r="1046" spans="8:8" x14ac:dyDescent="0.2">
      <c r="H1046" s="10"/>
    </row>
    <row r="1047" spans="8:8" x14ac:dyDescent="0.2">
      <c r="H1047" s="10"/>
    </row>
    <row r="1048" spans="8:8" x14ac:dyDescent="0.2">
      <c r="H1048" s="10"/>
    </row>
    <row r="1049" spans="8:8" x14ac:dyDescent="0.2">
      <c r="H1049" s="10"/>
    </row>
    <row r="1050" spans="8:8" x14ac:dyDescent="0.2">
      <c r="H1050" s="10"/>
    </row>
    <row r="1051" spans="8:8" x14ac:dyDescent="0.2">
      <c r="H1051" s="10"/>
    </row>
    <row r="1052" spans="8:8" x14ac:dyDescent="0.2">
      <c r="H1052" s="10"/>
    </row>
    <row r="1053" spans="8:8" x14ac:dyDescent="0.2">
      <c r="H1053" s="10"/>
    </row>
    <row r="1054" spans="8:8" x14ac:dyDescent="0.2">
      <c r="H1054" s="10"/>
    </row>
    <row r="1055" spans="8:8" x14ac:dyDescent="0.2">
      <c r="H1055" s="10"/>
    </row>
    <row r="1056" spans="8:8" x14ac:dyDescent="0.2">
      <c r="H1056" s="10"/>
    </row>
    <row r="1057" spans="8:8" x14ac:dyDescent="0.2">
      <c r="H1057" s="10"/>
    </row>
    <row r="1058" spans="8:8" x14ac:dyDescent="0.2">
      <c r="H1058" s="10"/>
    </row>
    <row r="1059" spans="8:8" x14ac:dyDescent="0.2">
      <c r="H1059" s="10"/>
    </row>
    <row r="1060" spans="8:8" x14ac:dyDescent="0.2">
      <c r="H1060" s="10"/>
    </row>
    <row r="1061" spans="8:8" x14ac:dyDescent="0.2">
      <c r="H1061" s="10"/>
    </row>
    <row r="1062" spans="8:8" x14ac:dyDescent="0.2">
      <c r="H1062" s="10"/>
    </row>
    <row r="1063" spans="8:8" x14ac:dyDescent="0.2">
      <c r="H1063" s="10"/>
    </row>
    <row r="1064" spans="8:8" x14ac:dyDescent="0.2">
      <c r="H1064" s="10"/>
    </row>
    <row r="1065" spans="8:8" x14ac:dyDescent="0.2">
      <c r="H1065" s="10"/>
    </row>
    <row r="1066" spans="8:8" x14ac:dyDescent="0.2">
      <c r="H1066" s="10"/>
    </row>
    <row r="1067" spans="8:8" x14ac:dyDescent="0.2">
      <c r="H1067" s="10"/>
    </row>
    <row r="1068" spans="8:8" x14ac:dyDescent="0.2">
      <c r="H1068" s="10"/>
    </row>
    <row r="1069" spans="8:8" x14ac:dyDescent="0.2">
      <c r="H1069" s="10"/>
    </row>
    <row r="1070" spans="8:8" x14ac:dyDescent="0.2">
      <c r="H1070" s="10"/>
    </row>
    <row r="1071" spans="8:8" x14ac:dyDescent="0.2">
      <c r="H1071" s="10"/>
    </row>
    <row r="1072" spans="8:8" x14ac:dyDescent="0.2">
      <c r="H1072" s="10"/>
    </row>
    <row r="1073" spans="8:8" x14ac:dyDescent="0.2">
      <c r="H1073" s="10"/>
    </row>
    <row r="1074" spans="8:8" x14ac:dyDescent="0.2">
      <c r="H1074" s="10"/>
    </row>
    <row r="1075" spans="8:8" x14ac:dyDescent="0.2">
      <c r="H1075" s="10"/>
    </row>
    <row r="1076" spans="8:8" x14ac:dyDescent="0.2">
      <c r="H1076" s="10"/>
    </row>
    <row r="1077" spans="8:8" x14ac:dyDescent="0.2">
      <c r="H1077" s="10"/>
    </row>
    <row r="1078" spans="8:8" x14ac:dyDescent="0.2">
      <c r="H1078" s="10"/>
    </row>
    <row r="1079" spans="8:8" x14ac:dyDescent="0.2">
      <c r="H1079" s="10"/>
    </row>
    <row r="1080" spans="8:8" x14ac:dyDescent="0.2">
      <c r="H1080" s="10"/>
    </row>
    <row r="1081" spans="8:8" x14ac:dyDescent="0.2">
      <c r="H1081" s="10"/>
    </row>
    <row r="1082" spans="8:8" x14ac:dyDescent="0.2">
      <c r="H1082" s="10"/>
    </row>
    <row r="1083" spans="8:8" x14ac:dyDescent="0.2">
      <c r="H1083" s="10"/>
    </row>
    <row r="1084" spans="8:8" x14ac:dyDescent="0.2">
      <c r="H1084" s="10"/>
    </row>
    <row r="1085" spans="8:8" x14ac:dyDescent="0.2">
      <c r="H1085" s="10"/>
    </row>
    <row r="1086" spans="8:8" x14ac:dyDescent="0.2">
      <c r="H1086" s="10"/>
    </row>
    <row r="1087" spans="8:8" x14ac:dyDescent="0.2">
      <c r="H1087" s="10"/>
    </row>
    <row r="1088" spans="8:8" x14ac:dyDescent="0.2">
      <c r="H1088" s="10"/>
    </row>
    <row r="1089" spans="8:8" x14ac:dyDescent="0.2">
      <c r="H1089" s="10"/>
    </row>
    <row r="1090" spans="8:8" x14ac:dyDescent="0.2">
      <c r="H1090" s="10"/>
    </row>
    <row r="1091" spans="8:8" x14ac:dyDescent="0.2">
      <c r="H1091" s="10"/>
    </row>
    <row r="1092" spans="8:8" x14ac:dyDescent="0.2">
      <c r="H1092" s="10"/>
    </row>
    <row r="1093" spans="8:8" x14ac:dyDescent="0.2">
      <c r="H1093" s="10"/>
    </row>
    <row r="1094" spans="8:8" x14ac:dyDescent="0.2">
      <c r="H1094" s="10"/>
    </row>
    <row r="1095" spans="8:8" x14ac:dyDescent="0.2">
      <c r="H1095" s="10"/>
    </row>
    <row r="1096" spans="8:8" x14ac:dyDescent="0.2">
      <c r="H1096" s="10"/>
    </row>
    <row r="1097" spans="8:8" x14ac:dyDescent="0.2">
      <c r="H1097" s="10"/>
    </row>
    <row r="1098" spans="8:8" x14ac:dyDescent="0.2">
      <c r="H1098" s="10"/>
    </row>
    <row r="1099" spans="8:8" x14ac:dyDescent="0.2">
      <c r="H1099" s="10"/>
    </row>
    <row r="1100" spans="8:8" x14ac:dyDescent="0.2">
      <c r="H1100" s="10"/>
    </row>
    <row r="1101" spans="8:8" x14ac:dyDescent="0.2">
      <c r="H1101" s="10"/>
    </row>
    <row r="1102" spans="8:8" x14ac:dyDescent="0.2">
      <c r="H1102" s="10"/>
    </row>
    <row r="1103" spans="8:8" x14ac:dyDescent="0.2">
      <c r="H1103" s="10"/>
    </row>
    <row r="1104" spans="8:8" x14ac:dyDescent="0.2">
      <c r="H1104" s="10"/>
    </row>
    <row r="1105" spans="8:8" x14ac:dyDescent="0.2">
      <c r="H1105" s="10"/>
    </row>
    <row r="1106" spans="8:8" x14ac:dyDescent="0.2">
      <c r="H1106" s="10"/>
    </row>
    <row r="1107" spans="8:8" x14ac:dyDescent="0.2">
      <c r="H1107" s="10"/>
    </row>
    <row r="1108" spans="8:8" x14ac:dyDescent="0.2">
      <c r="H1108" s="10"/>
    </row>
    <row r="1109" spans="8:8" x14ac:dyDescent="0.2">
      <c r="H1109" s="10"/>
    </row>
    <row r="1110" spans="8:8" x14ac:dyDescent="0.2">
      <c r="H1110" s="10"/>
    </row>
    <row r="1111" spans="8:8" x14ac:dyDescent="0.2">
      <c r="H1111" s="10"/>
    </row>
    <row r="1112" spans="8:8" x14ac:dyDescent="0.2">
      <c r="H1112" s="10"/>
    </row>
    <row r="1113" spans="8:8" x14ac:dyDescent="0.2">
      <c r="H1113" s="10"/>
    </row>
    <row r="1114" spans="8:8" x14ac:dyDescent="0.2">
      <c r="H1114" s="10"/>
    </row>
    <row r="1115" spans="8:8" x14ac:dyDescent="0.2">
      <c r="H1115" s="10"/>
    </row>
    <row r="1116" spans="8:8" x14ac:dyDescent="0.2">
      <c r="H1116" s="10"/>
    </row>
    <row r="1117" spans="8:8" x14ac:dyDescent="0.2">
      <c r="H1117" s="10"/>
    </row>
    <row r="1118" spans="8:8" x14ac:dyDescent="0.2">
      <c r="H1118" s="10"/>
    </row>
    <row r="1119" spans="8:8" x14ac:dyDescent="0.2">
      <c r="H1119" s="10"/>
    </row>
    <row r="1120" spans="8:8" x14ac:dyDescent="0.2">
      <c r="H1120" s="10"/>
    </row>
    <row r="1121" spans="8:8" x14ac:dyDescent="0.2">
      <c r="H1121" s="10"/>
    </row>
    <row r="1122" spans="8:8" x14ac:dyDescent="0.2">
      <c r="H1122" s="10"/>
    </row>
    <row r="1123" spans="8:8" x14ac:dyDescent="0.2">
      <c r="H1123" s="10"/>
    </row>
    <row r="1124" spans="8:8" x14ac:dyDescent="0.2">
      <c r="H1124" s="10"/>
    </row>
    <row r="1125" spans="8:8" x14ac:dyDescent="0.2">
      <c r="H1125" s="10"/>
    </row>
    <row r="1126" spans="8:8" x14ac:dyDescent="0.2">
      <c r="H1126" s="10"/>
    </row>
    <row r="1127" spans="8:8" x14ac:dyDescent="0.2">
      <c r="H1127" s="10"/>
    </row>
    <row r="1128" spans="8:8" x14ac:dyDescent="0.2">
      <c r="H1128" s="10"/>
    </row>
    <row r="1129" spans="8:8" x14ac:dyDescent="0.2">
      <c r="H1129" s="10"/>
    </row>
    <row r="1130" spans="8:8" x14ac:dyDescent="0.2">
      <c r="H1130" s="10"/>
    </row>
    <row r="1131" spans="8:8" x14ac:dyDescent="0.2">
      <c r="H1131" s="10"/>
    </row>
    <row r="1132" spans="8:8" x14ac:dyDescent="0.2">
      <c r="H1132" s="10"/>
    </row>
    <row r="1133" spans="8:8" x14ac:dyDescent="0.2">
      <c r="H1133" s="10"/>
    </row>
    <row r="1134" spans="8:8" x14ac:dyDescent="0.2">
      <c r="H1134" s="10"/>
    </row>
    <row r="1135" spans="8:8" x14ac:dyDescent="0.2">
      <c r="H1135" s="10"/>
    </row>
    <row r="1136" spans="8:8" x14ac:dyDescent="0.2">
      <c r="H1136" s="10"/>
    </row>
    <row r="1137" spans="8:8" x14ac:dyDescent="0.2">
      <c r="H1137" s="10"/>
    </row>
    <row r="1138" spans="8:8" x14ac:dyDescent="0.2">
      <c r="H1138" s="10"/>
    </row>
    <row r="1139" spans="8:8" x14ac:dyDescent="0.2">
      <c r="H1139" s="10"/>
    </row>
    <row r="1140" spans="8:8" x14ac:dyDescent="0.2">
      <c r="H1140" s="10"/>
    </row>
    <row r="1141" spans="8:8" x14ac:dyDescent="0.2">
      <c r="H1141" s="10"/>
    </row>
    <row r="1142" spans="8:8" x14ac:dyDescent="0.2">
      <c r="H1142" s="10"/>
    </row>
    <row r="1143" spans="8:8" x14ac:dyDescent="0.2">
      <c r="H1143" s="10"/>
    </row>
    <row r="1144" spans="8:8" x14ac:dyDescent="0.2">
      <c r="H1144" s="10"/>
    </row>
    <row r="1145" spans="8:8" x14ac:dyDescent="0.2">
      <c r="H1145" s="10"/>
    </row>
    <row r="1146" spans="8:8" x14ac:dyDescent="0.2">
      <c r="H1146" s="10"/>
    </row>
    <row r="1147" spans="8:8" x14ac:dyDescent="0.2">
      <c r="H1147" s="10"/>
    </row>
    <row r="1148" spans="8:8" x14ac:dyDescent="0.2">
      <c r="H1148" s="10"/>
    </row>
    <row r="1149" spans="8:8" x14ac:dyDescent="0.2">
      <c r="H1149" s="10"/>
    </row>
    <row r="1150" spans="8:8" x14ac:dyDescent="0.2">
      <c r="H1150" s="10"/>
    </row>
    <row r="1151" spans="8:8" x14ac:dyDescent="0.2">
      <c r="H1151" s="10"/>
    </row>
    <row r="1152" spans="8:8" x14ac:dyDescent="0.2">
      <c r="H1152" s="10"/>
    </row>
    <row r="1153" spans="8:8" x14ac:dyDescent="0.2">
      <c r="H1153" s="10"/>
    </row>
    <row r="1154" spans="8:8" x14ac:dyDescent="0.2">
      <c r="H1154" s="10"/>
    </row>
    <row r="1155" spans="8:8" x14ac:dyDescent="0.2">
      <c r="H1155" s="10"/>
    </row>
    <row r="1156" spans="8:8" x14ac:dyDescent="0.2">
      <c r="H1156" s="10"/>
    </row>
    <row r="1157" spans="8:8" x14ac:dyDescent="0.2">
      <c r="H1157" s="10"/>
    </row>
    <row r="1158" spans="8:8" x14ac:dyDescent="0.2">
      <c r="H1158" s="10"/>
    </row>
    <row r="1159" spans="8:8" x14ac:dyDescent="0.2">
      <c r="H1159" s="10"/>
    </row>
    <row r="1160" spans="8:8" x14ac:dyDescent="0.2">
      <c r="H1160" s="10"/>
    </row>
    <row r="1161" spans="8:8" x14ac:dyDescent="0.2">
      <c r="H1161" s="10"/>
    </row>
    <row r="1162" spans="8:8" x14ac:dyDescent="0.2">
      <c r="H1162" s="10"/>
    </row>
    <row r="1163" spans="8:8" x14ac:dyDescent="0.2">
      <c r="H1163" s="10"/>
    </row>
    <row r="1164" spans="8:8" x14ac:dyDescent="0.2">
      <c r="H1164" s="10"/>
    </row>
    <row r="1165" spans="8:8" x14ac:dyDescent="0.2">
      <c r="H1165" s="10"/>
    </row>
    <row r="1166" spans="8:8" x14ac:dyDescent="0.2">
      <c r="H1166" s="10"/>
    </row>
    <row r="1167" spans="8:8" x14ac:dyDescent="0.2">
      <c r="H1167" s="10"/>
    </row>
    <row r="1168" spans="8:8" x14ac:dyDescent="0.2">
      <c r="H1168" s="10"/>
    </row>
    <row r="1169" spans="8:8" x14ac:dyDescent="0.2">
      <c r="H1169" s="10"/>
    </row>
    <row r="1170" spans="8:8" x14ac:dyDescent="0.2">
      <c r="H1170" s="10"/>
    </row>
    <row r="1171" spans="8:8" x14ac:dyDescent="0.2">
      <c r="H1171" s="10"/>
    </row>
    <row r="1172" spans="8:8" x14ac:dyDescent="0.2">
      <c r="H1172" s="10"/>
    </row>
    <row r="1173" spans="8:8" x14ac:dyDescent="0.2">
      <c r="H1173" s="10"/>
    </row>
    <row r="1174" spans="8:8" x14ac:dyDescent="0.2">
      <c r="H1174" s="10"/>
    </row>
    <row r="1175" spans="8:8" x14ac:dyDescent="0.2">
      <c r="H1175" s="10"/>
    </row>
    <row r="1176" spans="8:8" x14ac:dyDescent="0.2">
      <c r="H1176" s="10"/>
    </row>
    <row r="1177" spans="8:8" x14ac:dyDescent="0.2">
      <c r="H1177" s="10"/>
    </row>
    <row r="1178" spans="8:8" x14ac:dyDescent="0.2">
      <c r="H1178" s="10"/>
    </row>
    <row r="1179" spans="8:8" x14ac:dyDescent="0.2">
      <c r="H1179" s="10"/>
    </row>
    <row r="1180" spans="8:8" x14ac:dyDescent="0.2">
      <c r="H1180" s="10"/>
    </row>
    <row r="1181" spans="8:8" x14ac:dyDescent="0.2">
      <c r="H1181" s="10"/>
    </row>
    <row r="1182" spans="8:8" x14ac:dyDescent="0.2">
      <c r="H1182" s="10"/>
    </row>
    <row r="1183" spans="8:8" x14ac:dyDescent="0.2">
      <c r="H1183" s="10"/>
    </row>
    <row r="1184" spans="8:8" x14ac:dyDescent="0.2">
      <c r="H1184" s="10"/>
    </row>
    <row r="1185" spans="8:8" x14ac:dyDescent="0.2">
      <c r="H1185" s="10"/>
    </row>
    <row r="1186" spans="8:8" x14ac:dyDescent="0.2">
      <c r="H1186" s="10"/>
    </row>
    <row r="1187" spans="8:8" x14ac:dyDescent="0.2">
      <c r="H1187" s="10"/>
    </row>
    <row r="1188" spans="8:8" x14ac:dyDescent="0.2">
      <c r="H1188" s="10"/>
    </row>
    <row r="1189" spans="8:8" x14ac:dyDescent="0.2">
      <c r="H1189" s="10"/>
    </row>
    <row r="1190" spans="8:8" x14ac:dyDescent="0.2">
      <c r="H1190" s="10"/>
    </row>
    <row r="1191" spans="8:8" x14ac:dyDescent="0.2">
      <c r="H1191" s="10"/>
    </row>
    <row r="1192" spans="8:8" x14ac:dyDescent="0.2">
      <c r="H1192" s="10"/>
    </row>
    <row r="1193" spans="8:8" x14ac:dyDescent="0.2">
      <c r="H1193" s="10"/>
    </row>
    <row r="1194" spans="8:8" x14ac:dyDescent="0.2">
      <c r="H1194" s="10"/>
    </row>
    <row r="1195" spans="8:8" x14ac:dyDescent="0.2">
      <c r="H1195" s="10"/>
    </row>
    <row r="1196" spans="8:8" x14ac:dyDescent="0.2">
      <c r="H1196" s="10"/>
    </row>
    <row r="1197" spans="8:8" x14ac:dyDescent="0.2">
      <c r="H1197" s="10"/>
    </row>
    <row r="1198" spans="8:8" x14ac:dyDescent="0.2">
      <c r="H1198" s="10"/>
    </row>
    <row r="1199" spans="8:8" x14ac:dyDescent="0.2">
      <c r="H1199" s="10"/>
    </row>
    <row r="1200" spans="8:8" x14ac:dyDescent="0.2">
      <c r="H1200" s="10"/>
    </row>
    <row r="1201" spans="8:8" x14ac:dyDescent="0.2">
      <c r="H1201" s="10"/>
    </row>
    <row r="1202" spans="8:8" x14ac:dyDescent="0.2">
      <c r="H1202" s="10"/>
    </row>
    <row r="1203" spans="8:8" x14ac:dyDescent="0.2">
      <c r="H1203" s="10"/>
    </row>
    <row r="1204" spans="8:8" x14ac:dyDescent="0.2">
      <c r="H1204" s="10"/>
    </row>
    <row r="1205" spans="8:8" x14ac:dyDescent="0.2">
      <c r="H1205" s="10"/>
    </row>
    <row r="1206" spans="8:8" x14ac:dyDescent="0.2">
      <c r="H1206" s="10"/>
    </row>
    <row r="1207" spans="8:8" x14ac:dyDescent="0.2">
      <c r="H1207" s="10"/>
    </row>
    <row r="1208" spans="8:8" x14ac:dyDescent="0.2">
      <c r="H1208" s="10"/>
    </row>
    <row r="1209" spans="8:8" x14ac:dyDescent="0.2">
      <c r="H1209" s="10"/>
    </row>
    <row r="1210" spans="8:8" x14ac:dyDescent="0.2">
      <c r="H1210" s="10"/>
    </row>
    <row r="1211" spans="8:8" x14ac:dyDescent="0.2">
      <c r="H1211" s="10"/>
    </row>
    <row r="1212" spans="8:8" x14ac:dyDescent="0.2">
      <c r="H1212" s="10"/>
    </row>
    <row r="1213" spans="8:8" x14ac:dyDescent="0.2">
      <c r="H1213" s="10"/>
    </row>
    <row r="1214" spans="8:8" x14ac:dyDescent="0.2">
      <c r="H1214" s="10"/>
    </row>
    <row r="1215" spans="8:8" x14ac:dyDescent="0.2">
      <c r="H1215" s="10"/>
    </row>
    <row r="1216" spans="8:8" x14ac:dyDescent="0.2">
      <c r="H1216" s="10"/>
    </row>
    <row r="1217" spans="8:8" x14ac:dyDescent="0.2">
      <c r="H1217" s="10"/>
    </row>
    <row r="1218" spans="8:8" x14ac:dyDescent="0.2">
      <c r="H1218" s="10"/>
    </row>
    <row r="1219" spans="8:8" x14ac:dyDescent="0.2">
      <c r="H1219" s="10"/>
    </row>
    <row r="1220" spans="8:8" x14ac:dyDescent="0.2">
      <c r="H1220" s="10"/>
    </row>
    <row r="1221" spans="8:8" x14ac:dyDescent="0.2">
      <c r="H1221" s="10"/>
    </row>
    <row r="1222" spans="8:8" x14ac:dyDescent="0.2">
      <c r="H1222" s="10"/>
    </row>
    <row r="1223" spans="8:8" x14ac:dyDescent="0.2">
      <c r="H1223" s="10"/>
    </row>
    <row r="1224" spans="8:8" x14ac:dyDescent="0.2">
      <c r="H1224" s="10"/>
    </row>
    <row r="1225" spans="8:8" x14ac:dyDescent="0.2">
      <c r="H1225" s="10"/>
    </row>
    <row r="1226" spans="8:8" x14ac:dyDescent="0.2">
      <c r="H1226" s="10"/>
    </row>
    <row r="1227" spans="8:8" x14ac:dyDescent="0.2">
      <c r="H1227" s="10"/>
    </row>
    <row r="1228" spans="8:8" x14ac:dyDescent="0.2">
      <c r="H1228" s="10"/>
    </row>
    <row r="1229" spans="8:8" x14ac:dyDescent="0.2">
      <c r="H1229" s="10"/>
    </row>
    <row r="1230" spans="8:8" x14ac:dyDescent="0.2">
      <c r="H1230" s="10"/>
    </row>
    <row r="1231" spans="8:8" x14ac:dyDescent="0.2">
      <c r="H1231" s="10"/>
    </row>
    <row r="1232" spans="8:8" x14ac:dyDescent="0.2">
      <c r="H1232" s="10"/>
    </row>
    <row r="1233" spans="8:8" x14ac:dyDescent="0.2">
      <c r="H1233" s="10"/>
    </row>
    <row r="1234" spans="8:8" x14ac:dyDescent="0.2">
      <c r="H1234" s="10"/>
    </row>
    <row r="1235" spans="8:8" x14ac:dyDescent="0.2">
      <c r="H1235" s="10"/>
    </row>
    <row r="1236" spans="8:8" x14ac:dyDescent="0.2">
      <c r="H1236" s="10"/>
    </row>
    <row r="1237" spans="8:8" x14ac:dyDescent="0.2">
      <c r="H1237" s="10"/>
    </row>
    <row r="1238" spans="8:8" x14ac:dyDescent="0.2">
      <c r="H1238" s="10"/>
    </row>
    <row r="1239" spans="8:8" x14ac:dyDescent="0.2">
      <c r="H1239" s="10"/>
    </row>
    <row r="1240" spans="8:8" x14ac:dyDescent="0.2">
      <c r="H1240" s="10"/>
    </row>
    <row r="1241" spans="8:8" x14ac:dyDescent="0.2">
      <c r="H1241" s="10"/>
    </row>
    <row r="1242" spans="8:8" x14ac:dyDescent="0.2">
      <c r="H1242" s="10"/>
    </row>
    <row r="1243" spans="8:8" x14ac:dyDescent="0.2">
      <c r="H1243" s="10"/>
    </row>
    <row r="1244" spans="8:8" x14ac:dyDescent="0.2">
      <c r="H1244" s="10"/>
    </row>
    <row r="1245" spans="8:8" x14ac:dyDescent="0.2">
      <c r="H1245" s="10"/>
    </row>
    <row r="1246" spans="8:8" x14ac:dyDescent="0.2">
      <c r="H1246" s="10"/>
    </row>
    <row r="1247" spans="8:8" x14ac:dyDescent="0.2">
      <c r="H1247" s="10"/>
    </row>
    <row r="1248" spans="8:8" x14ac:dyDescent="0.2">
      <c r="H1248" s="10"/>
    </row>
    <row r="1249" spans="8:8" x14ac:dyDescent="0.2">
      <c r="H1249" s="10"/>
    </row>
    <row r="1250" spans="8:8" x14ac:dyDescent="0.2">
      <c r="H1250" s="10"/>
    </row>
    <row r="1251" spans="8:8" x14ac:dyDescent="0.2">
      <c r="H1251" s="10"/>
    </row>
    <row r="1252" spans="8:8" x14ac:dyDescent="0.2">
      <c r="H1252" s="10"/>
    </row>
    <row r="1253" spans="8:8" x14ac:dyDescent="0.2">
      <c r="H1253" s="10"/>
    </row>
    <row r="1254" spans="8:8" x14ac:dyDescent="0.2">
      <c r="H1254" s="10"/>
    </row>
    <row r="1255" spans="8:8" x14ac:dyDescent="0.2">
      <c r="H1255" s="10"/>
    </row>
    <row r="1256" spans="8:8" x14ac:dyDescent="0.2">
      <c r="H1256" s="10"/>
    </row>
    <row r="1257" spans="8:8" x14ac:dyDescent="0.2">
      <c r="H1257" s="10"/>
    </row>
    <row r="1258" spans="8:8" x14ac:dyDescent="0.2">
      <c r="H1258" s="10"/>
    </row>
    <row r="1259" spans="8:8" x14ac:dyDescent="0.2">
      <c r="H1259" s="10"/>
    </row>
    <row r="1260" spans="8:8" x14ac:dyDescent="0.2">
      <c r="H1260" s="10"/>
    </row>
    <row r="1261" spans="8:8" x14ac:dyDescent="0.2">
      <c r="H1261" s="10"/>
    </row>
    <row r="1262" spans="8:8" x14ac:dyDescent="0.2">
      <c r="H1262" s="10"/>
    </row>
    <row r="1263" spans="8:8" x14ac:dyDescent="0.2">
      <c r="H1263" s="10"/>
    </row>
    <row r="1264" spans="8:8" x14ac:dyDescent="0.2">
      <c r="H1264" s="10"/>
    </row>
    <row r="1265" spans="8:8" x14ac:dyDescent="0.2">
      <c r="H1265" s="10"/>
    </row>
    <row r="1266" spans="8:8" x14ac:dyDescent="0.2">
      <c r="H1266" s="10"/>
    </row>
    <row r="1267" spans="8:8" x14ac:dyDescent="0.2">
      <c r="H1267" s="10"/>
    </row>
    <row r="1268" spans="8:8" x14ac:dyDescent="0.2">
      <c r="H1268" s="10"/>
    </row>
    <row r="1269" spans="8:8" x14ac:dyDescent="0.2">
      <c r="H1269" s="10"/>
    </row>
    <row r="1270" spans="8:8" x14ac:dyDescent="0.2">
      <c r="H1270" s="10"/>
    </row>
    <row r="1271" spans="8:8" x14ac:dyDescent="0.2">
      <c r="H1271" s="10"/>
    </row>
    <row r="1272" spans="8:8" x14ac:dyDescent="0.2">
      <c r="H1272" s="10"/>
    </row>
    <row r="1273" spans="8:8" x14ac:dyDescent="0.2">
      <c r="H1273" s="10"/>
    </row>
    <row r="1274" spans="8:8" x14ac:dyDescent="0.2">
      <c r="H1274" s="10"/>
    </row>
    <row r="1275" spans="8:8" x14ac:dyDescent="0.2">
      <c r="H1275" s="10"/>
    </row>
    <row r="1276" spans="8:8" x14ac:dyDescent="0.2">
      <c r="H1276" s="10"/>
    </row>
    <row r="1277" spans="8:8" x14ac:dyDescent="0.2">
      <c r="H1277" s="10"/>
    </row>
    <row r="1278" spans="8:8" x14ac:dyDescent="0.2">
      <c r="H1278" s="10"/>
    </row>
    <row r="1279" spans="8:8" x14ac:dyDescent="0.2">
      <c r="H1279" s="10"/>
    </row>
    <row r="1280" spans="8:8" x14ac:dyDescent="0.2">
      <c r="H1280" s="10"/>
    </row>
    <row r="1281" spans="8:8" x14ac:dyDescent="0.2">
      <c r="H1281" s="10"/>
    </row>
    <row r="1282" spans="8:8" x14ac:dyDescent="0.2">
      <c r="H1282" s="10"/>
    </row>
    <row r="1283" spans="8:8" x14ac:dyDescent="0.2">
      <c r="H1283" s="10"/>
    </row>
    <row r="1284" spans="8:8" x14ac:dyDescent="0.2">
      <c r="H1284" s="10"/>
    </row>
    <row r="1285" spans="8:8" x14ac:dyDescent="0.2">
      <c r="H1285" s="10"/>
    </row>
    <row r="1286" spans="8:8" x14ac:dyDescent="0.2">
      <c r="H1286" s="10"/>
    </row>
    <row r="1287" spans="8:8" x14ac:dyDescent="0.2">
      <c r="H1287" s="10"/>
    </row>
    <row r="1288" spans="8:8" x14ac:dyDescent="0.2">
      <c r="H1288" s="10"/>
    </row>
    <row r="1289" spans="8:8" x14ac:dyDescent="0.2">
      <c r="H1289" s="10"/>
    </row>
    <row r="1290" spans="8:8" x14ac:dyDescent="0.2">
      <c r="H1290" s="10"/>
    </row>
    <row r="1291" spans="8:8" x14ac:dyDescent="0.2">
      <c r="H1291" s="10"/>
    </row>
    <row r="1292" spans="8:8" x14ac:dyDescent="0.2">
      <c r="H1292" s="10"/>
    </row>
    <row r="1293" spans="8:8" x14ac:dyDescent="0.2">
      <c r="H1293" s="10"/>
    </row>
    <row r="1294" spans="8:8" x14ac:dyDescent="0.2">
      <c r="H1294" s="10"/>
    </row>
    <row r="1295" spans="8:8" x14ac:dyDescent="0.2">
      <c r="H1295" s="10"/>
    </row>
    <row r="1296" spans="8:8" x14ac:dyDescent="0.2">
      <c r="H1296" s="10"/>
    </row>
    <row r="1297" spans="8:8" x14ac:dyDescent="0.2">
      <c r="H1297" s="10"/>
    </row>
    <row r="1298" spans="8:8" x14ac:dyDescent="0.2">
      <c r="H1298" s="10"/>
    </row>
    <row r="1299" spans="8:8" x14ac:dyDescent="0.2">
      <c r="H1299" s="10"/>
    </row>
    <row r="1300" spans="8:8" x14ac:dyDescent="0.2">
      <c r="H1300" s="10"/>
    </row>
    <row r="1301" spans="8:8" x14ac:dyDescent="0.2">
      <c r="H1301" s="10"/>
    </row>
    <row r="1302" spans="8:8" x14ac:dyDescent="0.2">
      <c r="H1302" s="10"/>
    </row>
    <row r="1303" spans="8:8" x14ac:dyDescent="0.2">
      <c r="H1303" s="10"/>
    </row>
    <row r="1304" spans="8:8" x14ac:dyDescent="0.2">
      <c r="H1304" s="10"/>
    </row>
    <row r="1305" spans="8:8" x14ac:dyDescent="0.2">
      <c r="H1305" s="10"/>
    </row>
    <row r="1306" spans="8:8" x14ac:dyDescent="0.2">
      <c r="H1306" s="10"/>
    </row>
    <row r="1307" spans="8:8" x14ac:dyDescent="0.2">
      <c r="H1307" s="10"/>
    </row>
    <row r="1308" spans="8:8" x14ac:dyDescent="0.2">
      <c r="H1308" s="10"/>
    </row>
    <row r="1309" spans="8:8" x14ac:dyDescent="0.2">
      <c r="H1309" s="10"/>
    </row>
    <row r="1310" spans="8:8" x14ac:dyDescent="0.2">
      <c r="H1310" s="10"/>
    </row>
    <row r="1311" spans="8:8" x14ac:dyDescent="0.2">
      <c r="H1311" s="10"/>
    </row>
    <row r="1312" spans="8:8" x14ac:dyDescent="0.2">
      <c r="H1312" s="10"/>
    </row>
    <row r="1313" spans="8:8" x14ac:dyDescent="0.2">
      <c r="H1313" s="10"/>
    </row>
    <row r="1314" spans="8:8" x14ac:dyDescent="0.2">
      <c r="H1314" s="10"/>
    </row>
    <row r="1315" spans="8:8" x14ac:dyDescent="0.2">
      <c r="H1315" s="10"/>
    </row>
    <row r="1316" spans="8:8" x14ac:dyDescent="0.2">
      <c r="H1316" s="10"/>
    </row>
    <row r="1317" spans="8:8" x14ac:dyDescent="0.2">
      <c r="H1317" s="10"/>
    </row>
    <row r="1318" spans="8:8" x14ac:dyDescent="0.2">
      <c r="H1318" s="10"/>
    </row>
    <row r="1319" spans="8:8" x14ac:dyDescent="0.2">
      <c r="H1319" s="10"/>
    </row>
    <row r="1320" spans="8:8" x14ac:dyDescent="0.2">
      <c r="H1320" s="10"/>
    </row>
    <row r="1321" spans="8:8" x14ac:dyDescent="0.2">
      <c r="H1321" s="10"/>
    </row>
    <row r="1322" spans="8:8" x14ac:dyDescent="0.2">
      <c r="H1322" s="10"/>
    </row>
    <row r="1323" spans="8:8" x14ac:dyDescent="0.2">
      <c r="H1323" s="10"/>
    </row>
    <row r="1324" spans="8:8" x14ac:dyDescent="0.2">
      <c r="H1324" s="10"/>
    </row>
    <row r="1325" spans="8:8" x14ac:dyDescent="0.2">
      <c r="H1325" s="10"/>
    </row>
    <row r="1326" spans="8:8" x14ac:dyDescent="0.2">
      <c r="H1326" s="10"/>
    </row>
    <row r="1327" spans="8:8" x14ac:dyDescent="0.2">
      <c r="H1327" s="10"/>
    </row>
    <row r="1328" spans="8:8" x14ac:dyDescent="0.2">
      <c r="H1328" s="10"/>
    </row>
    <row r="1329" spans="8:8" x14ac:dyDescent="0.2">
      <c r="H1329" s="10"/>
    </row>
    <row r="1330" spans="8:8" x14ac:dyDescent="0.2">
      <c r="H1330" s="10"/>
    </row>
    <row r="1331" spans="8:8" x14ac:dyDescent="0.2">
      <c r="H1331" s="10"/>
    </row>
    <row r="1332" spans="8:8" x14ac:dyDescent="0.2">
      <c r="H1332" s="10"/>
    </row>
    <row r="1333" spans="8:8" x14ac:dyDescent="0.2">
      <c r="H1333" s="10"/>
    </row>
    <row r="1334" spans="8:8" x14ac:dyDescent="0.2">
      <c r="H1334" s="10"/>
    </row>
    <row r="1335" spans="8:8" x14ac:dyDescent="0.2">
      <c r="H1335" s="10"/>
    </row>
    <row r="1336" spans="8:8" x14ac:dyDescent="0.2">
      <c r="H1336" s="10"/>
    </row>
    <row r="1337" spans="8:8" x14ac:dyDescent="0.2">
      <c r="H1337" s="10"/>
    </row>
    <row r="1338" spans="8:8" x14ac:dyDescent="0.2">
      <c r="H1338" s="10"/>
    </row>
    <row r="1339" spans="8:8" x14ac:dyDescent="0.2">
      <c r="H1339" s="10"/>
    </row>
    <row r="1340" spans="8:8" x14ac:dyDescent="0.2">
      <c r="H1340" s="10"/>
    </row>
    <row r="1341" spans="8:8" x14ac:dyDescent="0.2">
      <c r="H1341" s="10"/>
    </row>
    <row r="1342" spans="8:8" x14ac:dyDescent="0.2">
      <c r="H1342" s="10"/>
    </row>
    <row r="1343" spans="8:8" x14ac:dyDescent="0.2">
      <c r="H1343" s="10"/>
    </row>
    <row r="1344" spans="8:8" x14ac:dyDescent="0.2">
      <c r="H1344" s="10"/>
    </row>
    <row r="1345" spans="8:8" x14ac:dyDescent="0.2">
      <c r="H1345" s="10"/>
    </row>
    <row r="1346" spans="8:8" x14ac:dyDescent="0.2">
      <c r="H1346" s="10"/>
    </row>
    <row r="1347" spans="8:8" x14ac:dyDescent="0.2">
      <c r="H1347" s="10"/>
    </row>
    <row r="1348" spans="8:8" x14ac:dyDescent="0.2">
      <c r="H1348" s="10"/>
    </row>
    <row r="1349" spans="8:8" x14ac:dyDescent="0.2">
      <c r="H1349" s="10"/>
    </row>
    <row r="1350" spans="8:8" x14ac:dyDescent="0.2">
      <c r="H1350" s="10"/>
    </row>
    <row r="1351" spans="8:8" x14ac:dyDescent="0.2">
      <c r="H1351" s="10"/>
    </row>
    <row r="1352" spans="8:8" x14ac:dyDescent="0.2">
      <c r="H1352" s="10"/>
    </row>
    <row r="1353" spans="8:8" x14ac:dyDescent="0.2">
      <c r="H1353" s="10"/>
    </row>
    <row r="1354" spans="8:8" x14ac:dyDescent="0.2">
      <c r="H1354" s="10"/>
    </row>
    <row r="1355" spans="8:8" x14ac:dyDescent="0.2">
      <c r="H1355" s="10"/>
    </row>
    <row r="1356" spans="8:8" x14ac:dyDescent="0.2">
      <c r="H1356" s="10"/>
    </row>
    <row r="1357" spans="8:8" x14ac:dyDescent="0.2">
      <c r="H1357" s="10"/>
    </row>
    <row r="1358" spans="8:8" x14ac:dyDescent="0.2">
      <c r="H1358" s="10"/>
    </row>
    <row r="1359" spans="8:8" x14ac:dyDescent="0.2">
      <c r="H1359" s="10"/>
    </row>
    <row r="1360" spans="8:8" x14ac:dyDescent="0.2">
      <c r="H1360" s="10"/>
    </row>
    <row r="1361" spans="8:8" x14ac:dyDescent="0.2">
      <c r="H1361" s="10"/>
    </row>
    <row r="1362" spans="8:8" x14ac:dyDescent="0.2">
      <c r="H1362" s="10"/>
    </row>
    <row r="1363" spans="8:8" x14ac:dyDescent="0.2">
      <c r="H1363" s="10"/>
    </row>
    <row r="1364" spans="8:8" x14ac:dyDescent="0.2">
      <c r="H1364" s="10"/>
    </row>
    <row r="1365" spans="8:8" x14ac:dyDescent="0.2">
      <c r="H1365" s="10"/>
    </row>
    <row r="1366" spans="8:8" x14ac:dyDescent="0.2">
      <c r="H1366" s="10"/>
    </row>
    <row r="1367" spans="8:8" x14ac:dyDescent="0.2">
      <c r="H1367" s="10"/>
    </row>
    <row r="1368" spans="8:8" x14ac:dyDescent="0.2">
      <c r="H1368" s="10"/>
    </row>
    <row r="1369" spans="8:8" x14ac:dyDescent="0.2">
      <c r="H1369" s="10"/>
    </row>
    <row r="1370" spans="8:8" x14ac:dyDescent="0.2">
      <c r="H1370" s="10"/>
    </row>
    <row r="1371" spans="8:8" x14ac:dyDescent="0.2">
      <c r="H1371" s="10"/>
    </row>
    <row r="1372" spans="8:8" x14ac:dyDescent="0.2">
      <c r="H1372" s="10"/>
    </row>
    <row r="1373" spans="8:8" x14ac:dyDescent="0.2">
      <c r="H1373" s="10"/>
    </row>
    <row r="1374" spans="8:8" x14ac:dyDescent="0.2">
      <c r="H1374" s="10"/>
    </row>
    <row r="1375" spans="8:8" x14ac:dyDescent="0.2">
      <c r="H1375" s="10"/>
    </row>
    <row r="1376" spans="8:8" x14ac:dyDescent="0.2">
      <c r="H1376" s="10"/>
    </row>
    <row r="1377" spans="8:8" x14ac:dyDescent="0.2">
      <c r="H1377" s="10"/>
    </row>
    <row r="1378" spans="8:8" x14ac:dyDescent="0.2">
      <c r="H1378" s="10"/>
    </row>
    <row r="1379" spans="8:8" x14ac:dyDescent="0.2">
      <c r="H1379" s="10"/>
    </row>
    <row r="1380" spans="8:8" x14ac:dyDescent="0.2">
      <c r="H1380" s="10"/>
    </row>
    <row r="1381" spans="8:8" x14ac:dyDescent="0.2">
      <c r="H1381" s="10"/>
    </row>
    <row r="1382" spans="8:8" x14ac:dyDescent="0.2">
      <c r="H1382" s="10"/>
    </row>
    <row r="1383" spans="8:8" x14ac:dyDescent="0.2">
      <c r="H1383" s="10"/>
    </row>
    <row r="1384" spans="8:8" x14ac:dyDescent="0.2">
      <c r="H1384" s="10"/>
    </row>
    <row r="1385" spans="8:8" x14ac:dyDescent="0.2">
      <c r="H1385" s="10"/>
    </row>
    <row r="1386" spans="8:8" x14ac:dyDescent="0.2">
      <c r="H1386" s="10"/>
    </row>
    <row r="1387" spans="8:8" x14ac:dyDescent="0.2">
      <c r="H1387" s="10"/>
    </row>
    <row r="1388" spans="8:8" x14ac:dyDescent="0.2">
      <c r="H1388" s="10"/>
    </row>
    <row r="1389" spans="8:8" x14ac:dyDescent="0.2">
      <c r="H1389" s="10"/>
    </row>
    <row r="1390" spans="8:8" x14ac:dyDescent="0.2">
      <c r="H1390" s="10"/>
    </row>
    <row r="1391" spans="8:8" x14ac:dyDescent="0.2">
      <c r="H1391" s="10"/>
    </row>
    <row r="1392" spans="8:8" x14ac:dyDescent="0.2">
      <c r="H1392" s="10"/>
    </row>
    <row r="1393" spans="8:8" x14ac:dyDescent="0.2">
      <c r="H1393" s="10"/>
    </row>
    <row r="1394" spans="8:8" x14ac:dyDescent="0.2">
      <c r="H1394" s="10"/>
    </row>
    <row r="1395" spans="8:8" x14ac:dyDescent="0.2">
      <c r="H1395" s="10"/>
    </row>
    <row r="1396" spans="8:8" x14ac:dyDescent="0.2">
      <c r="H1396" s="10"/>
    </row>
    <row r="1397" spans="8:8" x14ac:dyDescent="0.2">
      <c r="H1397" s="10"/>
    </row>
    <row r="1398" spans="8:8" x14ac:dyDescent="0.2">
      <c r="H1398" s="10"/>
    </row>
    <row r="1399" spans="8:8" x14ac:dyDescent="0.2">
      <c r="H1399" s="10"/>
    </row>
    <row r="1400" spans="8:8" x14ac:dyDescent="0.2">
      <c r="H1400" s="10"/>
    </row>
    <row r="1401" spans="8:8" x14ac:dyDescent="0.2">
      <c r="H1401" s="10"/>
    </row>
    <row r="1402" spans="8:8" x14ac:dyDescent="0.2">
      <c r="H1402" s="10"/>
    </row>
    <row r="1403" spans="8:8" x14ac:dyDescent="0.2">
      <c r="H1403" s="10"/>
    </row>
    <row r="1404" spans="8:8" x14ac:dyDescent="0.2">
      <c r="H1404" s="10"/>
    </row>
    <row r="1405" spans="8:8" x14ac:dyDescent="0.2">
      <c r="H1405" s="10"/>
    </row>
    <row r="1406" spans="8:8" x14ac:dyDescent="0.2">
      <c r="H1406" s="10"/>
    </row>
    <row r="1407" spans="8:8" x14ac:dyDescent="0.2">
      <c r="H1407" s="10"/>
    </row>
    <row r="1408" spans="8:8" x14ac:dyDescent="0.2">
      <c r="H1408" s="10"/>
    </row>
    <row r="1409" spans="8:8" x14ac:dyDescent="0.2">
      <c r="H1409" s="10"/>
    </row>
    <row r="1410" spans="8:8" x14ac:dyDescent="0.2">
      <c r="H1410" s="10"/>
    </row>
    <row r="1411" spans="8:8" x14ac:dyDescent="0.2">
      <c r="H1411" s="10"/>
    </row>
    <row r="1412" spans="8:8" x14ac:dyDescent="0.2">
      <c r="H1412" s="10"/>
    </row>
    <row r="1413" spans="8:8" x14ac:dyDescent="0.2">
      <c r="H1413" s="10"/>
    </row>
    <row r="1414" spans="8:8" x14ac:dyDescent="0.2">
      <c r="H1414" s="10"/>
    </row>
    <row r="1415" spans="8:8" x14ac:dyDescent="0.2">
      <c r="H1415" s="10"/>
    </row>
    <row r="1416" spans="8:8" x14ac:dyDescent="0.2">
      <c r="H1416" s="10"/>
    </row>
    <row r="1417" spans="8:8" x14ac:dyDescent="0.2">
      <c r="H1417" s="10"/>
    </row>
    <row r="1418" spans="8:8" x14ac:dyDescent="0.2">
      <c r="H1418" s="10"/>
    </row>
    <row r="1419" spans="8:8" x14ac:dyDescent="0.2">
      <c r="H1419" s="10"/>
    </row>
    <row r="1420" spans="8:8" x14ac:dyDescent="0.2">
      <c r="H1420" s="10"/>
    </row>
    <row r="1421" spans="8:8" x14ac:dyDescent="0.2">
      <c r="H1421" s="10"/>
    </row>
    <row r="1422" spans="8:8" x14ac:dyDescent="0.2">
      <c r="H1422" s="10"/>
    </row>
    <row r="1423" spans="8:8" x14ac:dyDescent="0.2">
      <c r="H1423" s="10"/>
    </row>
  </sheetData>
  <mergeCells count="5">
    <mergeCell ref="A2:B2"/>
    <mergeCell ref="C2:G2"/>
    <mergeCell ref="H2:I2"/>
    <mergeCell ref="C4:F4"/>
    <mergeCell ref="A5:B5"/>
  </mergeCells>
  <pageMargins left="0.70866141732283472" right="0.31496062992125984" top="0.39370078740157483" bottom="0.39370078740157483" header="0.31496062992125984" footer="0.31496062992125984"/>
  <pageSetup paperSize="9" scale="80" orientation="landscape" horizont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7B5D-AAFC-4CFF-B893-36051FCDC702}">
  <dimension ref="A1:L1424"/>
  <sheetViews>
    <sheetView zoomScaleNormal="100" workbookViewId="0">
      <pane ySplit="7" topLeftCell="A8" activePane="bottomLeft" state="frozen"/>
      <selection pane="bottomLeft" activeCell="N2" sqref="N2"/>
    </sheetView>
  </sheetViews>
  <sheetFormatPr baseColWidth="10" defaultColWidth="11.5703125" defaultRowHeight="12.75" x14ac:dyDescent="0.2"/>
  <cols>
    <col min="1" max="1" width="36.28515625" style="1" customWidth="1"/>
    <col min="2" max="2" width="6.42578125" style="7" customWidth="1"/>
    <col min="3" max="3" width="12.85546875" style="7" customWidth="1"/>
    <col min="5" max="6" width="12.28515625" style="10" bestFit="1" customWidth="1"/>
    <col min="7" max="7" width="13.28515625" style="10" bestFit="1" customWidth="1"/>
    <col min="8" max="8" width="12" style="31" bestFit="1" customWidth="1"/>
    <col min="9" max="9" width="12.7109375" bestFit="1" customWidth="1"/>
    <col min="10" max="12" width="12" bestFit="1" customWidth="1"/>
  </cols>
  <sheetData>
    <row r="1" spans="1:12" x14ac:dyDescent="0.2">
      <c r="A1" s="11" t="s">
        <v>29</v>
      </c>
      <c r="B1"/>
      <c r="C1" s="18" t="s">
        <v>30</v>
      </c>
      <c r="F1" s="11"/>
      <c r="G1"/>
      <c r="H1" s="11"/>
    </row>
    <row r="2" spans="1:12" ht="28.9" customHeight="1" x14ac:dyDescent="0.2">
      <c r="A2" s="69" t="s">
        <v>66</v>
      </c>
      <c r="B2" s="70"/>
      <c r="C2" s="71"/>
      <c r="D2" s="72"/>
      <c r="E2" s="72"/>
      <c r="F2" s="72"/>
      <c r="G2" s="72"/>
      <c r="H2" s="73"/>
      <c r="I2" s="74"/>
    </row>
    <row r="3" spans="1:12" s="28" customFormat="1" ht="38.25" x14ac:dyDescent="0.2">
      <c r="A3" s="65" t="s">
        <v>69</v>
      </c>
      <c r="C3" s="36" t="s">
        <v>23</v>
      </c>
      <c r="D3" s="37" t="s">
        <v>51</v>
      </c>
      <c r="E3" s="38" t="s">
        <v>0</v>
      </c>
      <c r="F3" s="38" t="s">
        <v>1</v>
      </c>
      <c r="G3" s="39" t="s">
        <v>31</v>
      </c>
      <c r="H3" s="39" t="s">
        <v>31</v>
      </c>
      <c r="I3" s="39" t="s">
        <v>33</v>
      </c>
      <c r="J3" s="39" t="s">
        <v>31</v>
      </c>
      <c r="K3" s="39" t="s">
        <v>31</v>
      </c>
      <c r="L3" s="39" t="s">
        <v>32</v>
      </c>
    </row>
    <row r="4" spans="1:12" s="1" customFormat="1" ht="51" x14ac:dyDescent="0.2">
      <c r="C4" s="75" t="s">
        <v>36</v>
      </c>
      <c r="D4" s="76"/>
      <c r="E4" s="76"/>
      <c r="F4" s="77"/>
      <c r="G4" s="40" t="s">
        <v>35</v>
      </c>
      <c r="H4" s="40" t="s">
        <v>37</v>
      </c>
      <c r="I4" s="40" t="s">
        <v>37</v>
      </c>
      <c r="J4" s="40" t="s">
        <v>38</v>
      </c>
      <c r="K4" s="40" t="s">
        <v>39</v>
      </c>
      <c r="L4" s="40" t="s">
        <v>40</v>
      </c>
    </row>
    <row r="5" spans="1:12" s="35" customFormat="1" ht="13.15" customHeight="1" x14ac:dyDescent="0.2">
      <c r="A5" s="78" t="s">
        <v>24</v>
      </c>
      <c r="B5" s="79"/>
      <c r="C5" s="32" t="s">
        <v>28</v>
      </c>
      <c r="D5" s="33" t="s">
        <v>28</v>
      </c>
      <c r="E5" s="34" t="s">
        <v>25</v>
      </c>
      <c r="F5" s="34" t="s">
        <v>26</v>
      </c>
      <c r="G5" s="34" t="s">
        <v>27</v>
      </c>
      <c r="H5" s="34" t="s">
        <v>27</v>
      </c>
      <c r="I5" s="34" t="s">
        <v>34</v>
      </c>
      <c r="J5" s="34" t="s">
        <v>27</v>
      </c>
      <c r="K5" s="34" t="s">
        <v>27</v>
      </c>
      <c r="L5" s="34" t="s">
        <v>34</v>
      </c>
    </row>
    <row r="6" spans="1:12" x14ac:dyDescent="0.2">
      <c r="A6" s="27"/>
      <c r="B6"/>
      <c r="C6" s="26" t="s">
        <v>42</v>
      </c>
      <c r="D6" s="25" t="s">
        <v>43</v>
      </c>
      <c r="E6" s="25" t="s">
        <v>44</v>
      </c>
      <c r="F6" s="25" t="s">
        <v>45</v>
      </c>
      <c r="G6" s="25" t="s">
        <v>46</v>
      </c>
      <c r="H6" s="25" t="s">
        <v>47</v>
      </c>
      <c r="I6" s="25" t="s">
        <v>48</v>
      </c>
      <c r="J6" s="25" t="s">
        <v>48</v>
      </c>
      <c r="K6" s="25" t="s">
        <v>49</v>
      </c>
      <c r="L6" s="25" t="s">
        <v>50</v>
      </c>
    </row>
    <row r="7" spans="1:12" s="4" customFormat="1" x14ac:dyDescent="0.2">
      <c r="A7" s="3"/>
      <c r="C7" s="30" t="s">
        <v>22</v>
      </c>
      <c r="D7" s="5" t="s">
        <v>22</v>
      </c>
      <c r="E7" s="5" t="s">
        <v>22</v>
      </c>
      <c r="F7" s="5" t="s">
        <v>22</v>
      </c>
      <c r="G7" s="5" t="s">
        <v>22</v>
      </c>
      <c r="H7" s="5" t="s">
        <v>22</v>
      </c>
      <c r="I7" s="5" t="s">
        <v>22</v>
      </c>
      <c r="J7" s="5" t="s">
        <v>22</v>
      </c>
      <c r="K7" s="5" t="s">
        <v>22</v>
      </c>
      <c r="L7" s="5" t="s">
        <v>22</v>
      </c>
    </row>
    <row r="8" spans="1:12" x14ac:dyDescent="0.2">
      <c r="A8" s="2" t="s">
        <v>2</v>
      </c>
      <c r="B8" s="7" t="s">
        <v>3</v>
      </c>
      <c r="C8" s="29"/>
      <c r="H8" s="10"/>
    </row>
    <row r="9" spans="1:12" s="4" customFormat="1" ht="25.5" x14ac:dyDescent="0.2">
      <c r="A9" s="53" t="s">
        <v>67</v>
      </c>
      <c r="B9" s="45">
        <v>1.5</v>
      </c>
      <c r="C9" s="19">
        <f t="shared" ref="C9:L18" si="0">$B9*C$28</f>
        <v>42.78</v>
      </c>
      <c r="D9" s="6">
        <f t="shared" si="0"/>
        <v>47.07</v>
      </c>
      <c r="E9" s="6">
        <f t="shared" si="0"/>
        <v>50.88</v>
      </c>
      <c r="F9" s="6">
        <f t="shared" si="0"/>
        <v>53.010000000000005</v>
      </c>
      <c r="G9" s="6">
        <f t="shared" si="0"/>
        <v>64.050000000000011</v>
      </c>
      <c r="H9" s="6">
        <f t="shared" si="0"/>
        <v>76.38</v>
      </c>
      <c r="I9" s="6">
        <f t="shared" si="0"/>
        <v>81.33</v>
      </c>
      <c r="J9" s="6">
        <f t="shared" si="0"/>
        <v>81.33</v>
      </c>
      <c r="K9" s="6">
        <f t="shared" si="0"/>
        <v>86.88</v>
      </c>
      <c r="L9" s="6">
        <f t="shared" si="0"/>
        <v>92.97</v>
      </c>
    </row>
    <row r="10" spans="1:12" s="4" customFormat="1" ht="38.25" x14ac:dyDescent="0.2">
      <c r="A10" s="3" t="s">
        <v>7</v>
      </c>
      <c r="B10" s="43">
        <v>1.625</v>
      </c>
      <c r="C10" s="19">
        <f t="shared" si="0"/>
        <v>46.344999999999999</v>
      </c>
      <c r="D10" s="6">
        <f t="shared" si="0"/>
        <v>50.9925</v>
      </c>
      <c r="E10" s="6">
        <f t="shared" si="0"/>
        <v>55.120000000000005</v>
      </c>
      <c r="F10" s="6">
        <f t="shared" si="0"/>
        <v>57.427500000000009</v>
      </c>
      <c r="G10" s="6">
        <f t="shared" si="0"/>
        <v>69.387500000000003</v>
      </c>
      <c r="H10" s="6">
        <f t="shared" si="0"/>
        <v>82.745000000000005</v>
      </c>
      <c r="I10" s="6">
        <f t="shared" si="0"/>
        <v>88.107500000000002</v>
      </c>
      <c r="J10" s="6">
        <f t="shared" si="0"/>
        <v>88.107500000000002</v>
      </c>
      <c r="K10" s="6">
        <f t="shared" si="0"/>
        <v>94.12</v>
      </c>
      <c r="L10" s="6">
        <f t="shared" si="0"/>
        <v>100.7175</v>
      </c>
    </row>
    <row r="11" spans="1:12" s="4" customFormat="1" ht="25.5" x14ac:dyDescent="0.2">
      <c r="A11" s="3" t="s">
        <v>8</v>
      </c>
      <c r="B11" s="8">
        <v>2.25</v>
      </c>
      <c r="C11" s="19">
        <f t="shared" si="0"/>
        <v>64.17</v>
      </c>
      <c r="D11" s="6">
        <f t="shared" si="0"/>
        <v>70.605000000000004</v>
      </c>
      <c r="E11" s="6">
        <f t="shared" si="0"/>
        <v>76.320000000000007</v>
      </c>
      <c r="F11" s="6">
        <f t="shared" si="0"/>
        <v>79.515000000000015</v>
      </c>
      <c r="G11" s="6">
        <f t="shared" si="0"/>
        <v>96.075000000000003</v>
      </c>
      <c r="H11" s="6">
        <f t="shared" si="0"/>
        <v>114.57000000000001</v>
      </c>
      <c r="I11" s="6">
        <f t="shared" si="0"/>
        <v>121.995</v>
      </c>
      <c r="J11" s="6">
        <f t="shared" si="0"/>
        <v>121.995</v>
      </c>
      <c r="K11" s="6">
        <f t="shared" si="0"/>
        <v>130.32</v>
      </c>
      <c r="L11" s="6">
        <f t="shared" si="0"/>
        <v>139.45499999999998</v>
      </c>
    </row>
    <row r="12" spans="1:12" s="4" customFormat="1" ht="38.25" x14ac:dyDescent="0.2">
      <c r="A12" s="3" t="s">
        <v>9</v>
      </c>
      <c r="B12" s="45">
        <v>2.5</v>
      </c>
      <c r="C12" s="19">
        <f t="shared" si="0"/>
        <v>71.3</v>
      </c>
      <c r="D12" s="6">
        <f t="shared" si="0"/>
        <v>78.45</v>
      </c>
      <c r="E12" s="6">
        <f t="shared" si="0"/>
        <v>84.800000000000011</v>
      </c>
      <c r="F12" s="6">
        <f t="shared" si="0"/>
        <v>88.350000000000009</v>
      </c>
      <c r="G12" s="6">
        <f t="shared" si="0"/>
        <v>106.75</v>
      </c>
      <c r="H12" s="6">
        <f t="shared" si="0"/>
        <v>127.30000000000001</v>
      </c>
      <c r="I12" s="6">
        <f t="shared" si="0"/>
        <v>135.55000000000001</v>
      </c>
      <c r="J12" s="6">
        <f t="shared" si="0"/>
        <v>135.55000000000001</v>
      </c>
      <c r="K12" s="6">
        <f t="shared" si="0"/>
        <v>144.80000000000001</v>
      </c>
      <c r="L12" s="6">
        <f t="shared" si="0"/>
        <v>154.94999999999999</v>
      </c>
    </row>
    <row r="13" spans="1:12" s="4" customFormat="1" ht="38.25" x14ac:dyDescent="0.2">
      <c r="A13" s="3" t="s">
        <v>10</v>
      </c>
      <c r="B13" s="8">
        <v>2.75</v>
      </c>
      <c r="C13" s="19">
        <f t="shared" si="0"/>
        <v>78.429999999999993</v>
      </c>
      <c r="D13" s="6">
        <f t="shared" si="0"/>
        <v>86.295000000000002</v>
      </c>
      <c r="E13" s="6">
        <f t="shared" si="0"/>
        <v>93.28</v>
      </c>
      <c r="F13" s="6">
        <f t="shared" si="0"/>
        <v>97.185000000000002</v>
      </c>
      <c r="G13" s="6">
        <f t="shared" si="0"/>
        <v>117.42500000000001</v>
      </c>
      <c r="H13" s="6">
        <f t="shared" si="0"/>
        <v>140.03</v>
      </c>
      <c r="I13" s="6">
        <f t="shared" si="0"/>
        <v>149.10499999999999</v>
      </c>
      <c r="J13" s="6">
        <f t="shared" si="0"/>
        <v>149.10499999999999</v>
      </c>
      <c r="K13" s="6">
        <f t="shared" si="0"/>
        <v>159.28</v>
      </c>
      <c r="L13" s="6">
        <f t="shared" si="0"/>
        <v>170.44499999999999</v>
      </c>
    </row>
    <row r="14" spans="1:12" s="4" customFormat="1" ht="25.5" x14ac:dyDescent="0.2">
      <c r="A14" s="53" t="s">
        <v>68</v>
      </c>
      <c r="B14" s="43">
        <v>1.125</v>
      </c>
      <c r="C14" s="19">
        <f t="shared" si="0"/>
        <v>32.085000000000001</v>
      </c>
      <c r="D14" s="6">
        <f t="shared" si="0"/>
        <v>35.302500000000002</v>
      </c>
      <c r="E14" s="6">
        <f t="shared" si="0"/>
        <v>38.160000000000004</v>
      </c>
      <c r="F14" s="6">
        <f t="shared" si="0"/>
        <v>39.757500000000007</v>
      </c>
      <c r="G14" s="6">
        <f t="shared" si="0"/>
        <v>48.037500000000001</v>
      </c>
      <c r="H14" s="6">
        <f t="shared" si="0"/>
        <v>57.285000000000004</v>
      </c>
      <c r="I14" s="6">
        <f t="shared" si="0"/>
        <v>60.997500000000002</v>
      </c>
      <c r="J14" s="6">
        <f t="shared" si="0"/>
        <v>60.997500000000002</v>
      </c>
      <c r="K14" s="6">
        <f t="shared" si="0"/>
        <v>65.16</v>
      </c>
      <c r="L14" s="6">
        <f t="shared" si="0"/>
        <v>69.727499999999992</v>
      </c>
    </row>
    <row r="15" spans="1:12" s="14" customFormat="1" ht="63.75" x14ac:dyDescent="0.2">
      <c r="A15" s="54" t="s">
        <v>70</v>
      </c>
      <c r="B15" s="55">
        <v>0.5</v>
      </c>
      <c r="C15" s="19">
        <f t="shared" si="0"/>
        <v>14.26</v>
      </c>
      <c r="D15" s="6">
        <f t="shared" si="0"/>
        <v>15.69</v>
      </c>
      <c r="E15" s="6">
        <f t="shared" si="0"/>
        <v>16.96</v>
      </c>
      <c r="F15" s="6">
        <f t="shared" si="0"/>
        <v>17.670000000000002</v>
      </c>
      <c r="G15" s="6">
        <f t="shared" si="0"/>
        <v>21.35</v>
      </c>
      <c r="H15" s="6">
        <f t="shared" si="0"/>
        <v>25.46</v>
      </c>
      <c r="I15" s="6">
        <f t="shared" si="0"/>
        <v>27.11</v>
      </c>
      <c r="J15" s="6">
        <f t="shared" si="0"/>
        <v>27.11</v>
      </c>
      <c r="K15" s="6">
        <f t="shared" si="0"/>
        <v>28.96</v>
      </c>
      <c r="L15" s="6">
        <f t="shared" si="0"/>
        <v>30.99</v>
      </c>
    </row>
    <row r="16" spans="1:12" s="4" customFormat="1" ht="39" customHeight="1" x14ac:dyDescent="0.2">
      <c r="A16" s="53" t="s">
        <v>75</v>
      </c>
      <c r="B16" s="43">
        <v>1.125</v>
      </c>
      <c r="C16" s="19">
        <f t="shared" si="0"/>
        <v>32.085000000000001</v>
      </c>
      <c r="D16" s="6">
        <f t="shared" si="0"/>
        <v>35.302500000000002</v>
      </c>
      <c r="E16" s="6">
        <f t="shared" si="0"/>
        <v>38.160000000000004</v>
      </c>
      <c r="F16" s="6">
        <f t="shared" si="0"/>
        <v>39.757500000000007</v>
      </c>
      <c r="G16" s="6">
        <f t="shared" si="0"/>
        <v>48.037500000000001</v>
      </c>
      <c r="H16" s="6">
        <f t="shared" si="0"/>
        <v>57.285000000000004</v>
      </c>
      <c r="I16" s="6">
        <f t="shared" si="0"/>
        <v>60.997500000000002</v>
      </c>
      <c r="J16" s="6">
        <f t="shared" si="0"/>
        <v>60.997500000000002</v>
      </c>
      <c r="K16" s="6">
        <f t="shared" si="0"/>
        <v>65.16</v>
      </c>
      <c r="L16" s="6">
        <f t="shared" si="0"/>
        <v>69.727499999999992</v>
      </c>
    </row>
    <row r="17" spans="1:12" s="4" customFormat="1" ht="27.6" customHeight="1" x14ac:dyDescent="0.2">
      <c r="A17" s="23" t="s">
        <v>19</v>
      </c>
      <c r="B17" s="43">
        <v>1.125</v>
      </c>
      <c r="C17" s="19">
        <f t="shared" si="0"/>
        <v>32.085000000000001</v>
      </c>
      <c r="D17" s="6">
        <f t="shared" si="0"/>
        <v>35.302500000000002</v>
      </c>
      <c r="E17" s="6">
        <f t="shared" si="0"/>
        <v>38.160000000000004</v>
      </c>
      <c r="F17" s="6">
        <f t="shared" si="0"/>
        <v>39.757500000000007</v>
      </c>
      <c r="G17" s="6">
        <f t="shared" si="0"/>
        <v>48.037500000000001</v>
      </c>
      <c r="H17" s="6">
        <f t="shared" si="0"/>
        <v>57.285000000000004</v>
      </c>
      <c r="I17" s="6">
        <f t="shared" si="0"/>
        <v>60.997500000000002</v>
      </c>
      <c r="J17" s="6">
        <f t="shared" si="0"/>
        <v>60.997500000000002</v>
      </c>
      <c r="K17" s="6">
        <f t="shared" si="0"/>
        <v>65.16</v>
      </c>
      <c r="L17" s="6">
        <f t="shared" si="0"/>
        <v>69.727499999999992</v>
      </c>
    </row>
    <row r="18" spans="1:12" s="14" customFormat="1" ht="20.85" customHeight="1" x14ac:dyDescent="0.2">
      <c r="A18" s="15" t="s">
        <v>13</v>
      </c>
      <c r="B18" s="46">
        <v>1.5</v>
      </c>
      <c r="C18" s="19">
        <f t="shared" si="0"/>
        <v>42.78</v>
      </c>
      <c r="D18" s="6">
        <f t="shared" si="0"/>
        <v>47.07</v>
      </c>
      <c r="E18" s="6">
        <f t="shared" si="0"/>
        <v>50.88</v>
      </c>
      <c r="F18" s="6">
        <f t="shared" si="0"/>
        <v>53.010000000000005</v>
      </c>
      <c r="G18" s="6">
        <f t="shared" si="0"/>
        <v>64.050000000000011</v>
      </c>
      <c r="H18" s="6">
        <f t="shared" si="0"/>
        <v>76.38</v>
      </c>
      <c r="I18" s="6">
        <f t="shared" si="0"/>
        <v>81.33</v>
      </c>
      <c r="J18" s="6">
        <f t="shared" si="0"/>
        <v>81.33</v>
      </c>
      <c r="K18" s="6">
        <f t="shared" si="0"/>
        <v>86.88</v>
      </c>
      <c r="L18" s="6">
        <f t="shared" si="0"/>
        <v>92.97</v>
      </c>
    </row>
    <row r="19" spans="1:12" s="14" customFormat="1" ht="20.85" customHeight="1" x14ac:dyDescent="0.2">
      <c r="A19" s="15" t="s">
        <v>14</v>
      </c>
      <c r="B19" s="44">
        <v>1.875</v>
      </c>
      <c r="C19" s="19">
        <f t="shared" ref="C19:L25" si="1">$B19*C$28</f>
        <v>53.475000000000001</v>
      </c>
      <c r="D19" s="6">
        <f t="shared" si="1"/>
        <v>58.837499999999999</v>
      </c>
      <c r="E19" s="6">
        <f t="shared" si="1"/>
        <v>63.6</v>
      </c>
      <c r="F19" s="6">
        <f t="shared" si="1"/>
        <v>66.262500000000003</v>
      </c>
      <c r="G19" s="6">
        <f t="shared" si="1"/>
        <v>80.0625</v>
      </c>
      <c r="H19" s="6">
        <f t="shared" si="1"/>
        <v>95.475000000000009</v>
      </c>
      <c r="I19" s="6">
        <f t="shared" si="1"/>
        <v>101.66249999999999</v>
      </c>
      <c r="J19" s="6">
        <f t="shared" si="1"/>
        <v>101.66249999999999</v>
      </c>
      <c r="K19" s="6">
        <f t="shared" si="1"/>
        <v>108.60000000000001</v>
      </c>
      <c r="L19" s="6">
        <f t="shared" si="1"/>
        <v>116.21249999999999</v>
      </c>
    </row>
    <row r="20" spans="1:12" s="14" customFormat="1" ht="20.85" customHeight="1" x14ac:dyDescent="0.2">
      <c r="A20" s="15" t="s">
        <v>15</v>
      </c>
      <c r="B20" s="46">
        <v>2.5</v>
      </c>
      <c r="C20" s="19">
        <f t="shared" si="1"/>
        <v>71.3</v>
      </c>
      <c r="D20" s="6">
        <f t="shared" si="1"/>
        <v>78.45</v>
      </c>
      <c r="E20" s="6">
        <f t="shared" si="1"/>
        <v>84.800000000000011</v>
      </c>
      <c r="F20" s="6">
        <f t="shared" si="1"/>
        <v>88.350000000000009</v>
      </c>
      <c r="G20" s="6">
        <f t="shared" si="1"/>
        <v>106.75</v>
      </c>
      <c r="H20" s="6">
        <f t="shared" si="1"/>
        <v>127.30000000000001</v>
      </c>
      <c r="I20" s="6">
        <f t="shared" si="1"/>
        <v>135.55000000000001</v>
      </c>
      <c r="J20" s="6">
        <f t="shared" si="1"/>
        <v>135.55000000000001</v>
      </c>
      <c r="K20" s="6">
        <f t="shared" si="1"/>
        <v>144.80000000000001</v>
      </c>
      <c r="L20" s="6">
        <f t="shared" si="1"/>
        <v>154.94999999999999</v>
      </c>
    </row>
    <row r="21" spans="1:12" s="14" customFormat="1" ht="20.85" customHeight="1" x14ac:dyDescent="0.2">
      <c r="A21" s="15" t="s">
        <v>16</v>
      </c>
      <c r="B21" s="13">
        <v>2.75</v>
      </c>
      <c r="C21" s="19">
        <f t="shared" si="1"/>
        <v>78.429999999999993</v>
      </c>
      <c r="D21" s="6">
        <f t="shared" si="1"/>
        <v>86.295000000000002</v>
      </c>
      <c r="E21" s="6">
        <f t="shared" si="1"/>
        <v>93.28</v>
      </c>
      <c r="F21" s="6">
        <f t="shared" si="1"/>
        <v>97.185000000000002</v>
      </c>
      <c r="G21" s="6">
        <f t="shared" si="1"/>
        <v>117.42500000000001</v>
      </c>
      <c r="H21" s="6">
        <f t="shared" si="1"/>
        <v>140.03</v>
      </c>
      <c r="I21" s="6">
        <f t="shared" si="1"/>
        <v>149.10499999999999</v>
      </c>
      <c r="J21" s="6">
        <f t="shared" si="1"/>
        <v>149.10499999999999</v>
      </c>
      <c r="K21" s="6">
        <f t="shared" si="1"/>
        <v>159.28</v>
      </c>
      <c r="L21" s="6">
        <f t="shared" si="1"/>
        <v>170.44499999999999</v>
      </c>
    </row>
    <row r="22" spans="1:12" s="14" customFormat="1" ht="20.85" customHeight="1" x14ac:dyDescent="0.2">
      <c r="A22" s="15" t="s">
        <v>17</v>
      </c>
      <c r="B22" s="46">
        <v>3</v>
      </c>
      <c r="C22" s="19">
        <f t="shared" si="1"/>
        <v>85.56</v>
      </c>
      <c r="D22" s="6">
        <f t="shared" si="1"/>
        <v>94.14</v>
      </c>
      <c r="E22" s="6">
        <f t="shared" si="1"/>
        <v>101.76</v>
      </c>
      <c r="F22" s="6">
        <f t="shared" si="1"/>
        <v>106.02000000000001</v>
      </c>
      <c r="G22" s="6">
        <f t="shared" si="1"/>
        <v>128.10000000000002</v>
      </c>
      <c r="H22" s="6">
        <f t="shared" si="1"/>
        <v>152.76</v>
      </c>
      <c r="I22" s="6">
        <f t="shared" si="1"/>
        <v>162.66</v>
      </c>
      <c r="J22" s="6">
        <f t="shared" si="1"/>
        <v>162.66</v>
      </c>
      <c r="K22" s="6">
        <f t="shared" si="1"/>
        <v>173.76</v>
      </c>
      <c r="L22" s="6">
        <f t="shared" si="1"/>
        <v>185.94</v>
      </c>
    </row>
    <row r="23" spans="1:12" s="14" customFormat="1" ht="25.5" x14ac:dyDescent="0.2">
      <c r="A23" s="12" t="s">
        <v>4</v>
      </c>
      <c r="B23" s="47">
        <v>0.875</v>
      </c>
      <c r="C23" s="19">
        <f t="shared" si="1"/>
        <v>24.954999999999998</v>
      </c>
      <c r="D23" s="6">
        <f t="shared" si="1"/>
        <v>27.4575</v>
      </c>
      <c r="E23" s="6">
        <f t="shared" si="1"/>
        <v>29.68</v>
      </c>
      <c r="F23" s="6">
        <f t="shared" si="1"/>
        <v>30.922500000000003</v>
      </c>
      <c r="G23" s="6">
        <f t="shared" si="1"/>
        <v>37.362500000000004</v>
      </c>
      <c r="H23" s="6">
        <f t="shared" si="1"/>
        <v>44.555</v>
      </c>
      <c r="I23" s="6">
        <f t="shared" si="1"/>
        <v>47.442499999999995</v>
      </c>
      <c r="J23" s="6">
        <f t="shared" si="1"/>
        <v>47.442499999999995</v>
      </c>
      <c r="K23" s="6">
        <f t="shared" si="1"/>
        <v>50.68</v>
      </c>
      <c r="L23" s="6">
        <f t="shared" si="1"/>
        <v>54.232499999999995</v>
      </c>
    </row>
    <row r="24" spans="1:12" s="14" customFormat="1" ht="25.5" x14ac:dyDescent="0.2">
      <c r="A24" s="12" t="s">
        <v>18</v>
      </c>
      <c r="B24" s="46">
        <v>2</v>
      </c>
      <c r="C24" s="19">
        <f t="shared" si="1"/>
        <v>57.04</v>
      </c>
      <c r="D24" s="6">
        <f t="shared" si="1"/>
        <v>62.76</v>
      </c>
      <c r="E24" s="6">
        <f t="shared" si="1"/>
        <v>67.84</v>
      </c>
      <c r="F24" s="6">
        <f t="shared" si="1"/>
        <v>70.680000000000007</v>
      </c>
      <c r="G24" s="6">
        <f t="shared" si="1"/>
        <v>85.4</v>
      </c>
      <c r="H24" s="6">
        <f t="shared" si="1"/>
        <v>101.84</v>
      </c>
      <c r="I24" s="6">
        <f t="shared" si="1"/>
        <v>108.44</v>
      </c>
      <c r="J24" s="6">
        <f t="shared" si="1"/>
        <v>108.44</v>
      </c>
      <c r="K24" s="6">
        <f t="shared" si="1"/>
        <v>115.84</v>
      </c>
      <c r="L24" s="6">
        <f t="shared" si="1"/>
        <v>123.96</v>
      </c>
    </row>
    <row r="25" spans="1:12" s="14" customFormat="1" ht="51" x14ac:dyDescent="0.2">
      <c r="A25" s="12" t="s">
        <v>5</v>
      </c>
      <c r="B25" s="13">
        <v>0.75</v>
      </c>
      <c r="C25" s="19">
        <f t="shared" si="1"/>
        <v>21.39</v>
      </c>
      <c r="D25" s="6">
        <f t="shared" si="1"/>
        <v>23.535</v>
      </c>
      <c r="E25" s="6">
        <f t="shared" si="1"/>
        <v>25.44</v>
      </c>
      <c r="F25" s="6">
        <f t="shared" si="1"/>
        <v>26.505000000000003</v>
      </c>
      <c r="G25" s="6">
        <f t="shared" si="1"/>
        <v>32.025000000000006</v>
      </c>
      <c r="H25" s="6">
        <f t="shared" si="1"/>
        <v>38.19</v>
      </c>
      <c r="I25" s="6">
        <f t="shared" si="1"/>
        <v>40.664999999999999</v>
      </c>
      <c r="J25" s="6">
        <f t="shared" si="1"/>
        <v>40.664999999999999</v>
      </c>
      <c r="K25" s="6">
        <f t="shared" si="1"/>
        <v>43.44</v>
      </c>
      <c r="L25" s="6">
        <f t="shared" si="1"/>
        <v>46.484999999999999</v>
      </c>
    </row>
    <row r="26" spans="1:12" ht="27.75" customHeight="1" x14ac:dyDescent="0.2">
      <c r="A26" s="24" t="s">
        <v>21</v>
      </c>
      <c r="B26" s="9"/>
      <c r="C26" s="20"/>
      <c r="D26" s="17"/>
      <c r="E26" s="17"/>
      <c r="F26" s="17"/>
      <c r="G26" s="17"/>
      <c r="H26"/>
    </row>
    <row r="27" spans="1:12" x14ac:dyDescent="0.2">
      <c r="A27" s="24" t="s">
        <v>20</v>
      </c>
      <c r="B27" s="9"/>
      <c r="C27" s="21"/>
      <c r="D27" s="16"/>
      <c r="E27" s="16"/>
      <c r="F27" s="16"/>
      <c r="G27" s="16"/>
      <c r="H27"/>
    </row>
    <row r="28" spans="1:12" s="4" customFormat="1" ht="18.75" customHeight="1" x14ac:dyDescent="0.2">
      <c r="A28" s="48" t="s">
        <v>53</v>
      </c>
      <c r="B28" s="9"/>
      <c r="C28" s="19">
        <f>ROUND(C31,2)*2</f>
        <v>28.52</v>
      </c>
      <c r="D28" s="6">
        <f t="shared" ref="D28:L28" si="2">ROUND(D31,2)*2</f>
        <v>31.38</v>
      </c>
      <c r="E28" s="6">
        <f t="shared" si="2"/>
        <v>33.92</v>
      </c>
      <c r="F28" s="6">
        <f t="shared" si="2"/>
        <v>35.340000000000003</v>
      </c>
      <c r="G28" s="6">
        <f t="shared" si="2"/>
        <v>42.7</v>
      </c>
      <c r="H28" s="6">
        <f t="shared" si="2"/>
        <v>50.92</v>
      </c>
      <c r="I28" s="6">
        <f t="shared" si="2"/>
        <v>54.22</v>
      </c>
      <c r="J28" s="6">
        <f t="shared" si="2"/>
        <v>54.22</v>
      </c>
      <c r="K28" s="6">
        <f t="shared" si="2"/>
        <v>57.92</v>
      </c>
      <c r="L28" s="6">
        <f t="shared" si="2"/>
        <v>61.98</v>
      </c>
    </row>
    <row r="29" spans="1:12" x14ac:dyDescent="0.2">
      <c r="B29" s="50"/>
      <c r="C29" s="49"/>
      <c r="H29" s="41"/>
    </row>
    <row r="30" spans="1:12" x14ac:dyDescent="0.2">
      <c r="A30" s="42" t="s">
        <v>52</v>
      </c>
      <c r="C30" s="51">
        <v>2418.66</v>
      </c>
      <c r="D30" s="52">
        <v>2660.65</v>
      </c>
      <c r="E30" s="52">
        <v>2875.93</v>
      </c>
      <c r="F30" s="52">
        <v>2997.1</v>
      </c>
      <c r="G30" s="52">
        <v>3619.82</v>
      </c>
      <c r="H30" s="52">
        <v>4317.18</v>
      </c>
      <c r="I30" s="52">
        <v>4597.79</v>
      </c>
      <c r="J30" s="52">
        <v>4597.79</v>
      </c>
      <c r="K30" s="52">
        <v>4911.4399999999996</v>
      </c>
      <c r="L30" s="52">
        <v>5255.33</v>
      </c>
    </row>
    <row r="31" spans="1:12" x14ac:dyDescent="0.2">
      <c r="A31" s="1">
        <f>39*4.348</f>
        <v>169.572</v>
      </c>
      <c r="C31" s="22">
        <f t="shared" ref="C31:L31" si="3">C30/$A$31</f>
        <v>14.263321774821314</v>
      </c>
      <c r="D31">
        <f t="shared" si="3"/>
        <v>15.690385205104617</v>
      </c>
      <c r="E31">
        <f t="shared" si="3"/>
        <v>16.959934423135895</v>
      </c>
      <c r="F31">
        <f t="shared" si="3"/>
        <v>17.674498148279195</v>
      </c>
      <c r="G31">
        <f t="shared" si="3"/>
        <v>21.346802538154886</v>
      </c>
      <c r="H31">
        <f t="shared" si="3"/>
        <v>25.459273936734839</v>
      </c>
      <c r="I31">
        <f t="shared" si="3"/>
        <v>27.114087231382538</v>
      </c>
      <c r="J31">
        <f t="shared" si="3"/>
        <v>27.114087231382538</v>
      </c>
      <c r="K31">
        <f t="shared" si="3"/>
        <v>28.963744014341987</v>
      </c>
      <c r="L31">
        <f t="shared" si="3"/>
        <v>30.991732125586772</v>
      </c>
    </row>
    <row r="32" spans="1:12" x14ac:dyDescent="0.2">
      <c r="H32" s="10"/>
    </row>
    <row r="33" spans="8:8" x14ac:dyDescent="0.2">
      <c r="H33" s="10"/>
    </row>
    <row r="34" spans="8:8" x14ac:dyDescent="0.2">
      <c r="H34" s="10"/>
    </row>
    <row r="35" spans="8:8" x14ac:dyDescent="0.2">
      <c r="H35" s="10"/>
    </row>
    <row r="36" spans="8:8" x14ac:dyDescent="0.2">
      <c r="H36" s="10"/>
    </row>
    <row r="37" spans="8:8" x14ac:dyDescent="0.2">
      <c r="H37" s="10"/>
    </row>
    <row r="38" spans="8:8" x14ac:dyDescent="0.2">
      <c r="H38" s="10"/>
    </row>
    <row r="39" spans="8:8" x14ac:dyDescent="0.2">
      <c r="H39" s="10"/>
    </row>
    <row r="40" spans="8:8" x14ac:dyDescent="0.2">
      <c r="H40" s="10"/>
    </row>
    <row r="41" spans="8:8" x14ac:dyDescent="0.2">
      <c r="H41" s="10"/>
    </row>
    <row r="42" spans="8:8" x14ac:dyDescent="0.2">
      <c r="H42" s="10"/>
    </row>
    <row r="43" spans="8:8" x14ac:dyDescent="0.2">
      <c r="H43" s="10"/>
    </row>
    <row r="44" spans="8:8" x14ac:dyDescent="0.2">
      <c r="H44" s="10"/>
    </row>
    <row r="45" spans="8:8" x14ac:dyDescent="0.2">
      <c r="H45" s="10"/>
    </row>
    <row r="46" spans="8:8" x14ac:dyDescent="0.2">
      <c r="H46" s="10"/>
    </row>
    <row r="47" spans="8:8" x14ac:dyDescent="0.2">
      <c r="H47" s="10"/>
    </row>
    <row r="48" spans="8:8" x14ac:dyDescent="0.2">
      <c r="H48" s="10"/>
    </row>
    <row r="49" spans="8:8" x14ac:dyDescent="0.2">
      <c r="H49" s="10"/>
    </row>
    <row r="50" spans="8:8" x14ac:dyDescent="0.2">
      <c r="H50" s="10"/>
    </row>
    <row r="51" spans="8:8" x14ac:dyDescent="0.2">
      <c r="H51" s="10"/>
    </row>
    <row r="52" spans="8:8" x14ac:dyDescent="0.2">
      <c r="H52" s="10"/>
    </row>
    <row r="53" spans="8:8" x14ac:dyDescent="0.2">
      <c r="H53" s="10"/>
    </row>
    <row r="54" spans="8:8" x14ac:dyDescent="0.2">
      <c r="H54" s="10"/>
    </row>
    <row r="55" spans="8:8" x14ac:dyDescent="0.2">
      <c r="H55" s="10"/>
    </row>
    <row r="56" spans="8:8" x14ac:dyDescent="0.2">
      <c r="H56" s="10"/>
    </row>
    <row r="57" spans="8:8" x14ac:dyDescent="0.2">
      <c r="H57" s="10"/>
    </row>
    <row r="58" spans="8:8" x14ac:dyDescent="0.2">
      <c r="H58" s="10"/>
    </row>
    <row r="59" spans="8:8" x14ac:dyDescent="0.2">
      <c r="H59" s="10"/>
    </row>
    <row r="60" spans="8:8" x14ac:dyDescent="0.2">
      <c r="H60" s="10"/>
    </row>
    <row r="61" spans="8:8" x14ac:dyDescent="0.2">
      <c r="H61" s="10"/>
    </row>
    <row r="62" spans="8:8" x14ac:dyDescent="0.2">
      <c r="H62" s="10"/>
    </row>
    <row r="63" spans="8:8" x14ac:dyDescent="0.2">
      <c r="H63" s="10"/>
    </row>
    <row r="64" spans="8:8" x14ac:dyDescent="0.2">
      <c r="H64" s="10"/>
    </row>
    <row r="65" spans="8:8" x14ac:dyDescent="0.2">
      <c r="H65" s="10"/>
    </row>
    <row r="66" spans="8:8" x14ac:dyDescent="0.2">
      <c r="H66" s="10"/>
    </row>
    <row r="67" spans="8:8" x14ac:dyDescent="0.2">
      <c r="H67" s="10"/>
    </row>
    <row r="68" spans="8:8" x14ac:dyDescent="0.2">
      <c r="H68" s="10"/>
    </row>
    <row r="69" spans="8:8" x14ac:dyDescent="0.2">
      <c r="H69" s="10"/>
    </row>
    <row r="70" spans="8:8" x14ac:dyDescent="0.2">
      <c r="H70" s="10"/>
    </row>
    <row r="71" spans="8:8" x14ac:dyDescent="0.2">
      <c r="H71" s="10"/>
    </row>
    <row r="72" spans="8:8" x14ac:dyDescent="0.2">
      <c r="H72" s="10"/>
    </row>
    <row r="73" spans="8:8" x14ac:dyDescent="0.2">
      <c r="H73" s="10"/>
    </row>
    <row r="74" spans="8:8" x14ac:dyDescent="0.2">
      <c r="H74" s="10"/>
    </row>
    <row r="75" spans="8:8" x14ac:dyDescent="0.2">
      <c r="H75" s="10"/>
    </row>
    <row r="76" spans="8:8" x14ac:dyDescent="0.2">
      <c r="H76" s="10"/>
    </row>
    <row r="77" spans="8:8" x14ac:dyDescent="0.2">
      <c r="H77" s="10"/>
    </row>
    <row r="78" spans="8:8" x14ac:dyDescent="0.2">
      <c r="H78" s="10"/>
    </row>
    <row r="79" spans="8:8" x14ac:dyDescent="0.2">
      <c r="H79" s="10"/>
    </row>
    <row r="80" spans="8:8" x14ac:dyDescent="0.2">
      <c r="H80" s="10"/>
    </row>
    <row r="81" spans="8:8" x14ac:dyDescent="0.2">
      <c r="H81" s="10"/>
    </row>
    <row r="82" spans="8:8" x14ac:dyDescent="0.2">
      <c r="H82" s="10"/>
    </row>
    <row r="83" spans="8:8" x14ac:dyDescent="0.2">
      <c r="H83" s="10"/>
    </row>
    <row r="84" spans="8:8" x14ac:dyDescent="0.2">
      <c r="H84" s="10"/>
    </row>
    <row r="85" spans="8:8" x14ac:dyDescent="0.2">
      <c r="H85" s="10"/>
    </row>
    <row r="86" spans="8:8" x14ac:dyDescent="0.2">
      <c r="H86" s="10"/>
    </row>
    <row r="87" spans="8:8" x14ac:dyDescent="0.2">
      <c r="H87" s="10"/>
    </row>
    <row r="88" spans="8:8" x14ac:dyDescent="0.2">
      <c r="H88" s="10"/>
    </row>
    <row r="89" spans="8:8" x14ac:dyDescent="0.2">
      <c r="H89" s="10"/>
    </row>
    <row r="90" spans="8:8" x14ac:dyDescent="0.2">
      <c r="H90" s="10"/>
    </row>
    <row r="91" spans="8:8" x14ac:dyDescent="0.2">
      <c r="H91" s="10"/>
    </row>
    <row r="92" spans="8:8" x14ac:dyDescent="0.2">
      <c r="H92" s="10"/>
    </row>
    <row r="93" spans="8:8" x14ac:dyDescent="0.2">
      <c r="H93" s="10"/>
    </row>
    <row r="94" spans="8:8" x14ac:dyDescent="0.2">
      <c r="H94" s="10"/>
    </row>
    <row r="95" spans="8:8" x14ac:dyDescent="0.2">
      <c r="H95" s="10"/>
    </row>
    <row r="96" spans="8:8" x14ac:dyDescent="0.2">
      <c r="H96" s="10"/>
    </row>
    <row r="97" spans="8:8" x14ac:dyDescent="0.2">
      <c r="H97" s="10"/>
    </row>
    <row r="98" spans="8:8" x14ac:dyDescent="0.2">
      <c r="H98" s="10"/>
    </row>
    <row r="99" spans="8:8" x14ac:dyDescent="0.2">
      <c r="H99" s="10"/>
    </row>
    <row r="100" spans="8:8" x14ac:dyDescent="0.2">
      <c r="H100" s="10"/>
    </row>
    <row r="101" spans="8:8" x14ac:dyDescent="0.2">
      <c r="H101" s="10"/>
    </row>
    <row r="102" spans="8:8" x14ac:dyDescent="0.2">
      <c r="H102" s="10"/>
    </row>
    <row r="103" spans="8:8" x14ac:dyDescent="0.2">
      <c r="H103" s="10"/>
    </row>
    <row r="104" spans="8:8" x14ac:dyDescent="0.2">
      <c r="H104" s="10"/>
    </row>
    <row r="105" spans="8:8" x14ac:dyDescent="0.2">
      <c r="H105" s="10"/>
    </row>
    <row r="106" spans="8:8" x14ac:dyDescent="0.2">
      <c r="H106" s="10"/>
    </row>
    <row r="107" spans="8:8" x14ac:dyDescent="0.2">
      <c r="H107" s="10"/>
    </row>
    <row r="108" spans="8:8" x14ac:dyDescent="0.2">
      <c r="H108" s="10"/>
    </row>
    <row r="109" spans="8:8" x14ac:dyDescent="0.2">
      <c r="H109" s="10"/>
    </row>
    <row r="110" spans="8:8" x14ac:dyDescent="0.2">
      <c r="H110" s="10"/>
    </row>
    <row r="111" spans="8:8" x14ac:dyDescent="0.2">
      <c r="H111" s="10"/>
    </row>
    <row r="112" spans="8:8" x14ac:dyDescent="0.2">
      <c r="H112" s="10"/>
    </row>
    <row r="113" spans="8:8" x14ac:dyDescent="0.2">
      <c r="H113" s="10"/>
    </row>
    <row r="114" spans="8:8" x14ac:dyDescent="0.2">
      <c r="H114" s="10"/>
    </row>
    <row r="115" spans="8:8" x14ac:dyDescent="0.2">
      <c r="H115" s="10"/>
    </row>
    <row r="116" spans="8:8" x14ac:dyDescent="0.2">
      <c r="H116" s="10"/>
    </row>
    <row r="117" spans="8:8" x14ac:dyDescent="0.2">
      <c r="H117" s="10"/>
    </row>
    <row r="118" spans="8:8" x14ac:dyDescent="0.2">
      <c r="H118" s="10"/>
    </row>
    <row r="119" spans="8:8" x14ac:dyDescent="0.2">
      <c r="H119" s="10"/>
    </row>
    <row r="120" spans="8:8" x14ac:dyDescent="0.2">
      <c r="H120" s="10"/>
    </row>
    <row r="121" spans="8:8" x14ac:dyDescent="0.2">
      <c r="H121" s="10"/>
    </row>
    <row r="122" spans="8:8" x14ac:dyDescent="0.2">
      <c r="H122" s="10"/>
    </row>
    <row r="123" spans="8:8" x14ac:dyDescent="0.2">
      <c r="H123" s="10"/>
    </row>
    <row r="124" spans="8:8" x14ac:dyDescent="0.2">
      <c r="H124" s="10"/>
    </row>
    <row r="125" spans="8:8" x14ac:dyDescent="0.2">
      <c r="H125" s="10"/>
    </row>
    <row r="126" spans="8:8" x14ac:dyDescent="0.2">
      <c r="H126" s="10"/>
    </row>
    <row r="127" spans="8:8" x14ac:dyDescent="0.2">
      <c r="H127" s="10"/>
    </row>
    <row r="128" spans="8:8" x14ac:dyDescent="0.2">
      <c r="H128" s="10"/>
    </row>
    <row r="129" spans="8:8" x14ac:dyDescent="0.2">
      <c r="H129" s="10"/>
    </row>
    <row r="130" spans="8:8" x14ac:dyDescent="0.2">
      <c r="H130" s="10"/>
    </row>
    <row r="131" spans="8:8" x14ac:dyDescent="0.2">
      <c r="H131" s="10"/>
    </row>
    <row r="132" spans="8:8" x14ac:dyDescent="0.2">
      <c r="H132" s="10"/>
    </row>
    <row r="133" spans="8:8" x14ac:dyDescent="0.2">
      <c r="H133" s="10"/>
    </row>
    <row r="134" spans="8:8" x14ac:dyDescent="0.2">
      <c r="H134" s="10"/>
    </row>
    <row r="135" spans="8:8" x14ac:dyDescent="0.2">
      <c r="H135" s="10"/>
    </row>
    <row r="136" spans="8:8" x14ac:dyDescent="0.2">
      <c r="H136" s="10"/>
    </row>
    <row r="137" spans="8:8" x14ac:dyDescent="0.2">
      <c r="H137" s="10"/>
    </row>
    <row r="138" spans="8:8" x14ac:dyDescent="0.2">
      <c r="H138" s="10"/>
    </row>
    <row r="139" spans="8:8" x14ac:dyDescent="0.2">
      <c r="H139" s="10"/>
    </row>
    <row r="140" spans="8:8" x14ac:dyDescent="0.2">
      <c r="H140" s="10"/>
    </row>
    <row r="141" spans="8:8" x14ac:dyDescent="0.2">
      <c r="H141" s="10"/>
    </row>
    <row r="142" spans="8:8" x14ac:dyDescent="0.2">
      <c r="H142" s="10"/>
    </row>
    <row r="143" spans="8:8" x14ac:dyDescent="0.2">
      <c r="H143" s="10"/>
    </row>
    <row r="144" spans="8:8" x14ac:dyDescent="0.2">
      <c r="H144" s="10"/>
    </row>
    <row r="145" spans="8:8" x14ac:dyDescent="0.2">
      <c r="H145" s="10"/>
    </row>
    <row r="146" spans="8:8" x14ac:dyDescent="0.2">
      <c r="H146" s="10"/>
    </row>
    <row r="147" spans="8:8" x14ac:dyDescent="0.2">
      <c r="H147" s="10"/>
    </row>
    <row r="148" spans="8:8" x14ac:dyDescent="0.2">
      <c r="H148" s="10"/>
    </row>
    <row r="149" spans="8:8" x14ac:dyDescent="0.2">
      <c r="H149" s="10"/>
    </row>
    <row r="150" spans="8:8" x14ac:dyDescent="0.2">
      <c r="H150" s="10"/>
    </row>
    <row r="151" spans="8:8" x14ac:dyDescent="0.2">
      <c r="H151" s="10"/>
    </row>
    <row r="152" spans="8:8" x14ac:dyDescent="0.2">
      <c r="H152" s="10"/>
    </row>
    <row r="153" spans="8:8" x14ac:dyDescent="0.2">
      <c r="H153" s="10"/>
    </row>
    <row r="154" spans="8:8" x14ac:dyDescent="0.2">
      <c r="H154" s="10"/>
    </row>
    <row r="155" spans="8:8" x14ac:dyDescent="0.2">
      <c r="H155" s="10"/>
    </row>
    <row r="156" spans="8:8" x14ac:dyDescent="0.2">
      <c r="H156" s="10"/>
    </row>
    <row r="157" spans="8:8" x14ac:dyDescent="0.2">
      <c r="H157" s="10"/>
    </row>
    <row r="158" spans="8:8" x14ac:dyDescent="0.2">
      <c r="H158" s="10"/>
    </row>
    <row r="159" spans="8:8" x14ac:dyDescent="0.2">
      <c r="H159" s="10"/>
    </row>
    <row r="160" spans="8:8" x14ac:dyDescent="0.2">
      <c r="H160" s="10"/>
    </row>
    <row r="161" spans="8:8" x14ac:dyDescent="0.2">
      <c r="H161" s="10"/>
    </row>
    <row r="162" spans="8:8" x14ac:dyDescent="0.2">
      <c r="H162" s="10"/>
    </row>
    <row r="163" spans="8:8" x14ac:dyDescent="0.2">
      <c r="H163" s="10"/>
    </row>
    <row r="164" spans="8:8" x14ac:dyDescent="0.2">
      <c r="H164" s="10"/>
    </row>
    <row r="165" spans="8:8" x14ac:dyDescent="0.2">
      <c r="H165" s="10"/>
    </row>
    <row r="166" spans="8:8" x14ac:dyDescent="0.2">
      <c r="H166" s="10"/>
    </row>
    <row r="167" spans="8:8" x14ac:dyDescent="0.2">
      <c r="H167" s="10"/>
    </row>
    <row r="168" spans="8:8" x14ac:dyDescent="0.2">
      <c r="H168" s="10"/>
    </row>
    <row r="169" spans="8:8" x14ac:dyDescent="0.2">
      <c r="H169" s="10"/>
    </row>
    <row r="170" spans="8:8" x14ac:dyDescent="0.2">
      <c r="H170" s="10"/>
    </row>
    <row r="171" spans="8:8" x14ac:dyDescent="0.2">
      <c r="H171" s="10"/>
    </row>
    <row r="172" spans="8:8" x14ac:dyDescent="0.2">
      <c r="H172" s="10"/>
    </row>
    <row r="173" spans="8:8" x14ac:dyDescent="0.2">
      <c r="H173" s="10"/>
    </row>
    <row r="174" spans="8:8" x14ac:dyDescent="0.2">
      <c r="H174" s="10"/>
    </row>
    <row r="175" spans="8:8" x14ac:dyDescent="0.2">
      <c r="H175" s="10"/>
    </row>
    <row r="176" spans="8:8" x14ac:dyDescent="0.2">
      <c r="H176" s="10"/>
    </row>
    <row r="177" spans="8:8" x14ac:dyDescent="0.2">
      <c r="H177" s="10"/>
    </row>
    <row r="178" spans="8:8" x14ac:dyDescent="0.2">
      <c r="H178" s="10"/>
    </row>
    <row r="179" spans="8:8" x14ac:dyDescent="0.2">
      <c r="H179" s="10"/>
    </row>
    <row r="180" spans="8:8" x14ac:dyDescent="0.2">
      <c r="H180" s="10"/>
    </row>
    <row r="181" spans="8:8" x14ac:dyDescent="0.2">
      <c r="H181" s="10"/>
    </row>
    <row r="182" spans="8:8" x14ac:dyDescent="0.2">
      <c r="H182" s="10"/>
    </row>
    <row r="183" spans="8:8" x14ac:dyDescent="0.2">
      <c r="H183" s="10"/>
    </row>
    <row r="184" spans="8:8" x14ac:dyDescent="0.2">
      <c r="H184" s="10"/>
    </row>
    <row r="185" spans="8:8" x14ac:dyDescent="0.2">
      <c r="H185" s="10"/>
    </row>
    <row r="186" spans="8:8" x14ac:dyDescent="0.2">
      <c r="H186" s="10"/>
    </row>
    <row r="187" spans="8:8" x14ac:dyDescent="0.2">
      <c r="H187" s="10"/>
    </row>
    <row r="188" spans="8:8" x14ac:dyDescent="0.2">
      <c r="H188" s="10"/>
    </row>
    <row r="189" spans="8:8" x14ac:dyDescent="0.2">
      <c r="H189" s="10"/>
    </row>
    <row r="190" spans="8:8" x14ac:dyDescent="0.2">
      <c r="H190" s="10"/>
    </row>
    <row r="191" spans="8:8" x14ac:dyDescent="0.2">
      <c r="H191" s="10"/>
    </row>
    <row r="192" spans="8:8" x14ac:dyDescent="0.2">
      <c r="H192" s="10"/>
    </row>
    <row r="193" spans="8:8" x14ac:dyDescent="0.2">
      <c r="H193" s="10"/>
    </row>
    <row r="194" spans="8:8" x14ac:dyDescent="0.2">
      <c r="H194" s="10"/>
    </row>
    <row r="195" spans="8:8" x14ac:dyDescent="0.2">
      <c r="H195" s="10"/>
    </row>
    <row r="196" spans="8:8" x14ac:dyDescent="0.2">
      <c r="H196" s="10"/>
    </row>
    <row r="197" spans="8:8" x14ac:dyDescent="0.2">
      <c r="H197" s="10"/>
    </row>
    <row r="198" spans="8:8" x14ac:dyDescent="0.2">
      <c r="H198" s="10"/>
    </row>
    <row r="199" spans="8:8" x14ac:dyDescent="0.2">
      <c r="H199" s="10"/>
    </row>
    <row r="200" spans="8:8" x14ac:dyDescent="0.2">
      <c r="H200" s="10"/>
    </row>
    <row r="201" spans="8:8" x14ac:dyDescent="0.2">
      <c r="H201" s="10"/>
    </row>
    <row r="202" spans="8:8" x14ac:dyDescent="0.2">
      <c r="H202" s="10"/>
    </row>
    <row r="203" spans="8:8" x14ac:dyDescent="0.2">
      <c r="H203" s="10"/>
    </row>
    <row r="204" spans="8:8" x14ac:dyDescent="0.2">
      <c r="H204" s="10"/>
    </row>
    <row r="205" spans="8:8" x14ac:dyDescent="0.2">
      <c r="H205" s="10"/>
    </row>
    <row r="206" spans="8:8" x14ac:dyDescent="0.2">
      <c r="H206" s="10"/>
    </row>
    <row r="207" spans="8:8" x14ac:dyDescent="0.2">
      <c r="H207" s="10"/>
    </row>
    <row r="208" spans="8:8" x14ac:dyDescent="0.2">
      <c r="H208" s="10"/>
    </row>
    <row r="209" spans="8:8" x14ac:dyDescent="0.2">
      <c r="H209" s="10"/>
    </row>
    <row r="210" spans="8:8" x14ac:dyDescent="0.2">
      <c r="H210" s="10"/>
    </row>
    <row r="211" spans="8:8" x14ac:dyDescent="0.2">
      <c r="H211" s="10"/>
    </row>
    <row r="212" spans="8:8" x14ac:dyDescent="0.2">
      <c r="H212" s="10"/>
    </row>
    <row r="213" spans="8:8" x14ac:dyDescent="0.2">
      <c r="H213" s="10"/>
    </row>
    <row r="214" spans="8:8" x14ac:dyDescent="0.2">
      <c r="H214" s="10"/>
    </row>
    <row r="215" spans="8:8" x14ac:dyDescent="0.2">
      <c r="H215" s="10"/>
    </row>
    <row r="216" spans="8:8" x14ac:dyDescent="0.2">
      <c r="H216" s="10"/>
    </row>
    <row r="217" spans="8:8" x14ac:dyDescent="0.2">
      <c r="H217" s="10"/>
    </row>
    <row r="218" spans="8:8" x14ac:dyDescent="0.2">
      <c r="H218" s="10"/>
    </row>
    <row r="219" spans="8:8" x14ac:dyDescent="0.2">
      <c r="H219" s="10"/>
    </row>
    <row r="220" spans="8:8" x14ac:dyDescent="0.2">
      <c r="H220" s="10"/>
    </row>
    <row r="221" spans="8:8" x14ac:dyDescent="0.2">
      <c r="H221" s="10"/>
    </row>
    <row r="222" spans="8:8" x14ac:dyDescent="0.2">
      <c r="H222" s="10"/>
    </row>
    <row r="223" spans="8:8" x14ac:dyDescent="0.2">
      <c r="H223" s="10"/>
    </row>
    <row r="224" spans="8:8" x14ac:dyDescent="0.2">
      <c r="H224" s="10"/>
    </row>
    <row r="225" spans="8:8" x14ac:dyDescent="0.2">
      <c r="H225" s="10"/>
    </row>
    <row r="226" spans="8:8" x14ac:dyDescent="0.2">
      <c r="H226" s="10"/>
    </row>
    <row r="227" spans="8:8" x14ac:dyDescent="0.2">
      <c r="H227" s="10"/>
    </row>
    <row r="228" spans="8:8" x14ac:dyDescent="0.2">
      <c r="H228" s="10"/>
    </row>
    <row r="229" spans="8:8" x14ac:dyDescent="0.2">
      <c r="H229" s="10"/>
    </row>
    <row r="230" spans="8:8" x14ac:dyDescent="0.2">
      <c r="H230" s="10"/>
    </row>
    <row r="231" spans="8:8" x14ac:dyDescent="0.2">
      <c r="H231" s="10"/>
    </row>
    <row r="232" spans="8:8" x14ac:dyDescent="0.2">
      <c r="H232" s="10"/>
    </row>
    <row r="233" spans="8:8" x14ac:dyDescent="0.2">
      <c r="H233" s="10"/>
    </row>
    <row r="234" spans="8:8" x14ac:dyDescent="0.2">
      <c r="H234" s="10"/>
    </row>
    <row r="235" spans="8:8" x14ac:dyDescent="0.2">
      <c r="H235" s="10"/>
    </row>
    <row r="236" spans="8:8" x14ac:dyDescent="0.2">
      <c r="H236" s="10"/>
    </row>
    <row r="237" spans="8:8" x14ac:dyDescent="0.2">
      <c r="H237" s="10"/>
    </row>
    <row r="238" spans="8:8" x14ac:dyDescent="0.2">
      <c r="H238" s="10"/>
    </row>
    <row r="239" spans="8:8" x14ac:dyDescent="0.2">
      <c r="H239" s="10"/>
    </row>
    <row r="240" spans="8:8" x14ac:dyDescent="0.2">
      <c r="H240" s="10"/>
    </row>
    <row r="241" spans="8:8" x14ac:dyDescent="0.2">
      <c r="H241" s="10"/>
    </row>
    <row r="242" spans="8:8" x14ac:dyDescent="0.2">
      <c r="H242" s="10"/>
    </row>
    <row r="243" spans="8:8" x14ac:dyDescent="0.2">
      <c r="H243" s="10"/>
    </row>
    <row r="244" spans="8:8" x14ac:dyDescent="0.2">
      <c r="H244" s="10"/>
    </row>
    <row r="245" spans="8:8" x14ac:dyDescent="0.2">
      <c r="H245" s="10"/>
    </row>
    <row r="246" spans="8:8" x14ac:dyDescent="0.2">
      <c r="H246" s="10"/>
    </row>
    <row r="247" spans="8:8" x14ac:dyDescent="0.2">
      <c r="H247" s="10"/>
    </row>
    <row r="248" spans="8:8" x14ac:dyDescent="0.2">
      <c r="H248" s="10"/>
    </row>
    <row r="249" spans="8:8" x14ac:dyDescent="0.2">
      <c r="H249" s="10"/>
    </row>
    <row r="250" spans="8:8" x14ac:dyDescent="0.2">
      <c r="H250" s="10"/>
    </row>
    <row r="251" spans="8:8" x14ac:dyDescent="0.2">
      <c r="H251" s="10"/>
    </row>
    <row r="252" spans="8:8" x14ac:dyDescent="0.2">
      <c r="H252" s="10"/>
    </row>
    <row r="253" spans="8:8" x14ac:dyDescent="0.2">
      <c r="H253" s="10"/>
    </row>
    <row r="254" spans="8:8" x14ac:dyDescent="0.2">
      <c r="H254" s="10"/>
    </row>
    <row r="255" spans="8:8" x14ac:dyDescent="0.2">
      <c r="H255" s="10"/>
    </row>
    <row r="256" spans="8:8" x14ac:dyDescent="0.2">
      <c r="H256" s="10"/>
    </row>
    <row r="257" spans="8:8" x14ac:dyDescent="0.2">
      <c r="H257" s="10"/>
    </row>
    <row r="258" spans="8:8" x14ac:dyDescent="0.2">
      <c r="H258" s="10"/>
    </row>
    <row r="259" spans="8:8" x14ac:dyDescent="0.2">
      <c r="H259" s="10"/>
    </row>
    <row r="260" spans="8:8" x14ac:dyDescent="0.2">
      <c r="H260" s="10"/>
    </row>
    <row r="261" spans="8:8" x14ac:dyDescent="0.2">
      <c r="H261" s="10"/>
    </row>
    <row r="262" spans="8:8" x14ac:dyDescent="0.2">
      <c r="H262" s="10"/>
    </row>
    <row r="263" spans="8:8" x14ac:dyDescent="0.2">
      <c r="H263" s="10"/>
    </row>
    <row r="264" spans="8:8" x14ac:dyDescent="0.2">
      <c r="H264" s="10"/>
    </row>
    <row r="265" spans="8:8" x14ac:dyDescent="0.2">
      <c r="H265" s="10"/>
    </row>
    <row r="266" spans="8:8" x14ac:dyDescent="0.2">
      <c r="H266" s="10"/>
    </row>
    <row r="267" spans="8:8" x14ac:dyDescent="0.2">
      <c r="H267" s="10"/>
    </row>
    <row r="268" spans="8:8" x14ac:dyDescent="0.2">
      <c r="H268" s="10"/>
    </row>
    <row r="269" spans="8:8" x14ac:dyDescent="0.2">
      <c r="H269" s="10"/>
    </row>
    <row r="270" spans="8:8" x14ac:dyDescent="0.2">
      <c r="H270" s="10"/>
    </row>
    <row r="271" spans="8:8" x14ac:dyDescent="0.2">
      <c r="H271" s="10"/>
    </row>
    <row r="272" spans="8:8" x14ac:dyDescent="0.2">
      <c r="H272" s="10"/>
    </row>
    <row r="273" spans="8:8" x14ac:dyDescent="0.2">
      <c r="H273" s="10"/>
    </row>
    <row r="274" spans="8:8" x14ac:dyDescent="0.2">
      <c r="H274" s="10"/>
    </row>
    <row r="275" spans="8:8" x14ac:dyDescent="0.2">
      <c r="H275" s="10"/>
    </row>
    <row r="276" spans="8:8" x14ac:dyDescent="0.2">
      <c r="H276" s="10"/>
    </row>
    <row r="277" spans="8:8" x14ac:dyDescent="0.2">
      <c r="H277" s="10"/>
    </row>
    <row r="278" spans="8:8" x14ac:dyDescent="0.2">
      <c r="H278" s="10"/>
    </row>
    <row r="279" spans="8:8" x14ac:dyDescent="0.2">
      <c r="H279" s="10"/>
    </row>
    <row r="280" spans="8:8" x14ac:dyDescent="0.2">
      <c r="H280" s="10"/>
    </row>
    <row r="281" spans="8:8" x14ac:dyDescent="0.2">
      <c r="H281" s="10"/>
    </row>
    <row r="282" spans="8:8" x14ac:dyDescent="0.2">
      <c r="H282" s="10"/>
    </row>
    <row r="283" spans="8:8" x14ac:dyDescent="0.2">
      <c r="H283" s="10"/>
    </row>
    <row r="284" spans="8:8" x14ac:dyDescent="0.2">
      <c r="H284" s="10"/>
    </row>
    <row r="285" spans="8:8" x14ac:dyDescent="0.2">
      <c r="H285" s="10"/>
    </row>
    <row r="286" spans="8:8" x14ac:dyDescent="0.2">
      <c r="H286" s="10"/>
    </row>
    <row r="287" spans="8:8" x14ac:dyDescent="0.2">
      <c r="H287" s="10"/>
    </row>
    <row r="288" spans="8:8" x14ac:dyDescent="0.2">
      <c r="H288" s="10"/>
    </row>
    <row r="289" spans="8:8" x14ac:dyDescent="0.2">
      <c r="H289" s="10"/>
    </row>
    <row r="290" spans="8:8" x14ac:dyDescent="0.2">
      <c r="H290" s="10"/>
    </row>
    <row r="291" spans="8:8" x14ac:dyDescent="0.2">
      <c r="H291" s="10"/>
    </row>
    <row r="292" spans="8:8" x14ac:dyDescent="0.2">
      <c r="H292" s="10"/>
    </row>
    <row r="293" spans="8:8" x14ac:dyDescent="0.2">
      <c r="H293" s="10"/>
    </row>
    <row r="294" spans="8:8" x14ac:dyDescent="0.2">
      <c r="H294" s="10"/>
    </row>
    <row r="295" spans="8:8" x14ac:dyDescent="0.2">
      <c r="H295" s="10"/>
    </row>
    <row r="296" spans="8:8" x14ac:dyDescent="0.2">
      <c r="H296" s="10"/>
    </row>
    <row r="297" spans="8:8" x14ac:dyDescent="0.2">
      <c r="H297" s="10"/>
    </row>
    <row r="298" spans="8:8" x14ac:dyDescent="0.2">
      <c r="H298" s="10"/>
    </row>
    <row r="299" spans="8:8" x14ac:dyDescent="0.2">
      <c r="H299" s="10"/>
    </row>
    <row r="300" spans="8:8" x14ac:dyDescent="0.2">
      <c r="H300" s="10"/>
    </row>
    <row r="301" spans="8:8" x14ac:dyDescent="0.2">
      <c r="H301" s="10"/>
    </row>
    <row r="302" spans="8:8" x14ac:dyDescent="0.2">
      <c r="H302" s="10"/>
    </row>
    <row r="303" spans="8:8" x14ac:dyDescent="0.2">
      <c r="H303" s="10"/>
    </row>
    <row r="304" spans="8:8" x14ac:dyDescent="0.2">
      <c r="H304" s="10"/>
    </row>
    <row r="305" spans="8:8" x14ac:dyDescent="0.2">
      <c r="H305" s="10"/>
    </row>
    <row r="306" spans="8:8" x14ac:dyDescent="0.2">
      <c r="H306" s="10"/>
    </row>
    <row r="307" spans="8:8" x14ac:dyDescent="0.2">
      <c r="H307" s="10"/>
    </row>
    <row r="308" spans="8:8" x14ac:dyDescent="0.2">
      <c r="H308" s="10"/>
    </row>
    <row r="309" spans="8:8" x14ac:dyDescent="0.2">
      <c r="H309" s="10"/>
    </row>
    <row r="310" spans="8:8" x14ac:dyDescent="0.2">
      <c r="H310" s="10"/>
    </row>
    <row r="311" spans="8:8" x14ac:dyDescent="0.2">
      <c r="H311" s="10"/>
    </row>
    <row r="312" spans="8:8" x14ac:dyDescent="0.2">
      <c r="H312" s="10"/>
    </row>
    <row r="313" spans="8:8" x14ac:dyDescent="0.2">
      <c r="H313" s="10"/>
    </row>
    <row r="314" spans="8:8" x14ac:dyDescent="0.2">
      <c r="H314" s="10"/>
    </row>
    <row r="315" spans="8:8" x14ac:dyDescent="0.2">
      <c r="H315" s="10"/>
    </row>
    <row r="316" spans="8:8" x14ac:dyDescent="0.2">
      <c r="H316" s="10"/>
    </row>
    <row r="317" spans="8:8" x14ac:dyDescent="0.2">
      <c r="H317" s="10"/>
    </row>
    <row r="318" spans="8:8" x14ac:dyDescent="0.2">
      <c r="H318" s="10"/>
    </row>
    <row r="319" spans="8:8" x14ac:dyDescent="0.2">
      <c r="H319" s="10"/>
    </row>
    <row r="320" spans="8:8" x14ac:dyDescent="0.2">
      <c r="H320" s="10"/>
    </row>
    <row r="321" spans="8:8" x14ac:dyDescent="0.2">
      <c r="H321" s="10"/>
    </row>
    <row r="322" spans="8:8" x14ac:dyDescent="0.2">
      <c r="H322" s="10"/>
    </row>
    <row r="323" spans="8:8" x14ac:dyDescent="0.2">
      <c r="H323" s="10"/>
    </row>
    <row r="324" spans="8:8" x14ac:dyDescent="0.2">
      <c r="H324" s="10"/>
    </row>
    <row r="325" spans="8:8" x14ac:dyDescent="0.2">
      <c r="H325" s="10"/>
    </row>
    <row r="326" spans="8:8" x14ac:dyDescent="0.2">
      <c r="H326" s="10"/>
    </row>
    <row r="327" spans="8:8" x14ac:dyDescent="0.2">
      <c r="H327" s="10"/>
    </row>
    <row r="328" spans="8:8" x14ac:dyDescent="0.2">
      <c r="H328" s="10"/>
    </row>
    <row r="329" spans="8:8" x14ac:dyDescent="0.2">
      <c r="H329" s="10"/>
    </row>
    <row r="330" spans="8:8" x14ac:dyDescent="0.2">
      <c r="H330" s="10"/>
    </row>
    <row r="331" spans="8:8" x14ac:dyDescent="0.2">
      <c r="H331" s="10"/>
    </row>
    <row r="332" spans="8:8" x14ac:dyDescent="0.2">
      <c r="H332" s="10"/>
    </row>
    <row r="333" spans="8:8" x14ac:dyDescent="0.2">
      <c r="H333" s="10"/>
    </row>
    <row r="334" spans="8:8" x14ac:dyDescent="0.2">
      <c r="H334" s="10"/>
    </row>
    <row r="335" spans="8:8" x14ac:dyDescent="0.2">
      <c r="H335" s="10"/>
    </row>
    <row r="336" spans="8:8" x14ac:dyDescent="0.2">
      <c r="H336" s="10"/>
    </row>
    <row r="337" spans="8:8" x14ac:dyDescent="0.2">
      <c r="H337" s="10"/>
    </row>
    <row r="338" spans="8:8" x14ac:dyDescent="0.2">
      <c r="H338" s="10"/>
    </row>
    <row r="339" spans="8:8" x14ac:dyDescent="0.2">
      <c r="H339" s="10"/>
    </row>
    <row r="340" spans="8:8" x14ac:dyDescent="0.2">
      <c r="H340" s="10"/>
    </row>
    <row r="341" spans="8:8" x14ac:dyDescent="0.2">
      <c r="H341" s="10"/>
    </row>
    <row r="342" spans="8:8" x14ac:dyDescent="0.2">
      <c r="H342" s="10"/>
    </row>
    <row r="343" spans="8:8" x14ac:dyDescent="0.2">
      <c r="H343" s="10"/>
    </row>
    <row r="344" spans="8:8" x14ac:dyDescent="0.2">
      <c r="H344" s="10"/>
    </row>
    <row r="345" spans="8:8" x14ac:dyDescent="0.2">
      <c r="H345" s="10"/>
    </row>
    <row r="346" spans="8:8" x14ac:dyDescent="0.2">
      <c r="H346" s="10"/>
    </row>
    <row r="347" spans="8:8" x14ac:dyDescent="0.2">
      <c r="H347" s="10"/>
    </row>
    <row r="348" spans="8:8" x14ac:dyDescent="0.2">
      <c r="H348" s="10"/>
    </row>
    <row r="349" spans="8:8" x14ac:dyDescent="0.2">
      <c r="H349" s="10"/>
    </row>
    <row r="350" spans="8:8" x14ac:dyDescent="0.2">
      <c r="H350" s="10"/>
    </row>
    <row r="351" spans="8:8" x14ac:dyDescent="0.2">
      <c r="H351" s="10"/>
    </row>
    <row r="352" spans="8:8" x14ac:dyDescent="0.2">
      <c r="H352" s="10"/>
    </row>
    <row r="353" spans="8:8" x14ac:dyDescent="0.2">
      <c r="H353" s="10"/>
    </row>
    <row r="354" spans="8:8" x14ac:dyDescent="0.2">
      <c r="H354" s="10"/>
    </row>
    <row r="355" spans="8:8" x14ac:dyDescent="0.2">
      <c r="H355" s="10"/>
    </row>
    <row r="356" spans="8:8" x14ac:dyDescent="0.2">
      <c r="H356" s="10"/>
    </row>
    <row r="357" spans="8:8" x14ac:dyDescent="0.2">
      <c r="H357" s="10"/>
    </row>
    <row r="358" spans="8:8" x14ac:dyDescent="0.2">
      <c r="H358" s="10"/>
    </row>
    <row r="359" spans="8:8" x14ac:dyDescent="0.2">
      <c r="H359" s="10"/>
    </row>
    <row r="360" spans="8:8" x14ac:dyDescent="0.2">
      <c r="H360" s="10"/>
    </row>
    <row r="361" spans="8:8" x14ac:dyDescent="0.2">
      <c r="H361" s="10"/>
    </row>
    <row r="362" spans="8:8" x14ac:dyDescent="0.2">
      <c r="H362" s="10"/>
    </row>
    <row r="363" spans="8:8" x14ac:dyDescent="0.2">
      <c r="H363" s="10"/>
    </row>
    <row r="364" spans="8:8" x14ac:dyDescent="0.2">
      <c r="H364" s="10"/>
    </row>
    <row r="365" spans="8:8" x14ac:dyDescent="0.2">
      <c r="H365" s="10"/>
    </row>
    <row r="366" spans="8:8" x14ac:dyDescent="0.2">
      <c r="H366" s="10"/>
    </row>
    <row r="367" spans="8:8" x14ac:dyDescent="0.2">
      <c r="H367" s="10"/>
    </row>
    <row r="368" spans="8:8" x14ac:dyDescent="0.2">
      <c r="H368" s="10"/>
    </row>
    <row r="369" spans="8:8" x14ac:dyDescent="0.2">
      <c r="H369" s="10"/>
    </row>
    <row r="370" spans="8:8" x14ac:dyDescent="0.2">
      <c r="H370" s="10"/>
    </row>
    <row r="371" spans="8:8" x14ac:dyDescent="0.2">
      <c r="H371" s="10"/>
    </row>
    <row r="372" spans="8:8" x14ac:dyDescent="0.2">
      <c r="H372" s="10"/>
    </row>
    <row r="373" spans="8:8" x14ac:dyDescent="0.2">
      <c r="H373" s="10"/>
    </row>
    <row r="374" spans="8:8" x14ac:dyDescent="0.2">
      <c r="H374" s="10"/>
    </row>
    <row r="375" spans="8:8" x14ac:dyDescent="0.2">
      <c r="H375" s="10"/>
    </row>
    <row r="376" spans="8:8" x14ac:dyDescent="0.2">
      <c r="H376" s="10"/>
    </row>
    <row r="377" spans="8:8" x14ac:dyDescent="0.2">
      <c r="H377" s="10"/>
    </row>
    <row r="378" spans="8:8" x14ac:dyDescent="0.2">
      <c r="H378" s="10"/>
    </row>
    <row r="379" spans="8:8" x14ac:dyDescent="0.2">
      <c r="H379" s="10"/>
    </row>
    <row r="380" spans="8:8" x14ac:dyDescent="0.2">
      <c r="H380" s="10"/>
    </row>
    <row r="381" spans="8:8" x14ac:dyDescent="0.2">
      <c r="H381" s="10"/>
    </row>
    <row r="382" spans="8:8" x14ac:dyDescent="0.2">
      <c r="H382" s="10"/>
    </row>
    <row r="383" spans="8:8" x14ac:dyDescent="0.2">
      <c r="H383" s="10"/>
    </row>
    <row r="384" spans="8:8" x14ac:dyDescent="0.2">
      <c r="H384" s="10"/>
    </row>
    <row r="385" spans="8:8" x14ac:dyDescent="0.2">
      <c r="H385" s="10"/>
    </row>
    <row r="386" spans="8:8" x14ac:dyDescent="0.2">
      <c r="H386" s="10"/>
    </row>
    <row r="387" spans="8:8" x14ac:dyDescent="0.2">
      <c r="H387" s="10"/>
    </row>
    <row r="388" spans="8:8" x14ac:dyDescent="0.2">
      <c r="H388" s="10"/>
    </row>
    <row r="389" spans="8:8" x14ac:dyDescent="0.2">
      <c r="H389" s="10"/>
    </row>
    <row r="390" spans="8:8" x14ac:dyDescent="0.2">
      <c r="H390" s="10"/>
    </row>
    <row r="391" spans="8:8" x14ac:dyDescent="0.2">
      <c r="H391" s="10"/>
    </row>
    <row r="392" spans="8:8" x14ac:dyDescent="0.2">
      <c r="H392" s="10"/>
    </row>
    <row r="393" spans="8:8" x14ac:dyDescent="0.2">
      <c r="H393" s="10"/>
    </row>
    <row r="394" spans="8:8" x14ac:dyDescent="0.2">
      <c r="H394" s="10"/>
    </row>
    <row r="395" spans="8:8" x14ac:dyDescent="0.2">
      <c r="H395" s="10"/>
    </row>
    <row r="396" spans="8:8" x14ac:dyDescent="0.2">
      <c r="H396" s="10"/>
    </row>
    <row r="397" spans="8:8" x14ac:dyDescent="0.2">
      <c r="H397" s="10"/>
    </row>
    <row r="398" spans="8:8" x14ac:dyDescent="0.2">
      <c r="H398" s="10"/>
    </row>
    <row r="399" spans="8:8" x14ac:dyDescent="0.2">
      <c r="H399" s="10"/>
    </row>
    <row r="400" spans="8:8" x14ac:dyDescent="0.2">
      <c r="H400" s="10"/>
    </row>
    <row r="401" spans="8:8" x14ac:dyDescent="0.2">
      <c r="H401" s="10"/>
    </row>
    <row r="402" spans="8:8" x14ac:dyDescent="0.2">
      <c r="H402" s="10"/>
    </row>
    <row r="403" spans="8:8" x14ac:dyDescent="0.2">
      <c r="H403" s="10"/>
    </row>
    <row r="404" spans="8:8" x14ac:dyDescent="0.2">
      <c r="H404" s="10"/>
    </row>
    <row r="405" spans="8:8" x14ac:dyDescent="0.2">
      <c r="H405" s="10"/>
    </row>
    <row r="406" spans="8:8" x14ac:dyDescent="0.2">
      <c r="H406" s="10"/>
    </row>
    <row r="407" spans="8:8" x14ac:dyDescent="0.2">
      <c r="H407" s="10"/>
    </row>
    <row r="408" spans="8:8" x14ac:dyDescent="0.2">
      <c r="H408" s="10"/>
    </row>
    <row r="409" spans="8:8" x14ac:dyDescent="0.2">
      <c r="H409" s="10"/>
    </row>
    <row r="410" spans="8:8" x14ac:dyDescent="0.2">
      <c r="H410" s="10"/>
    </row>
    <row r="411" spans="8:8" x14ac:dyDescent="0.2">
      <c r="H411" s="10"/>
    </row>
    <row r="412" spans="8:8" x14ac:dyDescent="0.2">
      <c r="H412" s="10"/>
    </row>
    <row r="413" spans="8:8" x14ac:dyDescent="0.2">
      <c r="H413" s="10"/>
    </row>
    <row r="414" spans="8:8" x14ac:dyDescent="0.2">
      <c r="H414" s="10"/>
    </row>
    <row r="415" spans="8:8" x14ac:dyDescent="0.2">
      <c r="H415" s="10"/>
    </row>
    <row r="416" spans="8:8" x14ac:dyDescent="0.2">
      <c r="H416" s="10"/>
    </row>
    <row r="417" spans="8:8" x14ac:dyDescent="0.2">
      <c r="H417" s="10"/>
    </row>
    <row r="418" spans="8:8" x14ac:dyDescent="0.2">
      <c r="H418" s="10"/>
    </row>
    <row r="419" spans="8:8" x14ac:dyDescent="0.2">
      <c r="H419" s="10"/>
    </row>
    <row r="420" spans="8:8" x14ac:dyDescent="0.2">
      <c r="H420" s="10"/>
    </row>
    <row r="421" spans="8:8" x14ac:dyDescent="0.2">
      <c r="H421" s="10"/>
    </row>
    <row r="422" spans="8:8" x14ac:dyDescent="0.2">
      <c r="H422" s="10"/>
    </row>
    <row r="423" spans="8:8" x14ac:dyDescent="0.2">
      <c r="H423" s="10"/>
    </row>
    <row r="424" spans="8:8" x14ac:dyDescent="0.2">
      <c r="H424" s="10"/>
    </row>
    <row r="425" spans="8:8" x14ac:dyDescent="0.2">
      <c r="H425" s="10"/>
    </row>
    <row r="426" spans="8:8" x14ac:dyDescent="0.2">
      <c r="H426" s="10"/>
    </row>
    <row r="427" spans="8:8" x14ac:dyDescent="0.2">
      <c r="H427" s="10"/>
    </row>
    <row r="428" spans="8:8" x14ac:dyDescent="0.2">
      <c r="H428" s="10"/>
    </row>
    <row r="429" spans="8:8" x14ac:dyDescent="0.2">
      <c r="H429" s="10"/>
    </row>
    <row r="430" spans="8:8" x14ac:dyDescent="0.2">
      <c r="H430" s="10"/>
    </row>
    <row r="431" spans="8:8" x14ac:dyDescent="0.2">
      <c r="H431" s="10"/>
    </row>
    <row r="432" spans="8:8" x14ac:dyDescent="0.2">
      <c r="H432" s="10"/>
    </row>
    <row r="433" spans="8:8" x14ac:dyDescent="0.2">
      <c r="H433" s="10"/>
    </row>
    <row r="434" spans="8:8" x14ac:dyDescent="0.2">
      <c r="H434" s="10"/>
    </row>
    <row r="435" spans="8:8" x14ac:dyDescent="0.2">
      <c r="H435" s="10"/>
    </row>
    <row r="436" spans="8:8" x14ac:dyDescent="0.2">
      <c r="H436" s="10"/>
    </row>
    <row r="437" spans="8:8" x14ac:dyDescent="0.2">
      <c r="H437" s="10"/>
    </row>
    <row r="438" spans="8:8" x14ac:dyDescent="0.2">
      <c r="H438" s="10"/>
    </row>
    <row r="439" spans="8:8" x14ac:dyDescent="0.2">
      <c r="H439" s="10"/>
    </row>
    <row r="440" spans="8:8" x14ac:dyDescent="0.2">
      <c r="H440" s="10"/>
    </row>
    <row r="441" spans="8:8" x14ac:dyDescent="0.2">
      <c r="H441" s="10"/>
    </row>
    <row r="442" spans="8:8" x14ac:dyDescent="0.2">
      <c r="H442" s="10"/>
    </row>
    <row r="443" spans="8:8" x14ac:dyDescent="0.2">
      <c r="H443" s="10"/>
    </row>
    <row r="444" spans="8:8" x14ac:dyDescent="0.2">
      <c r="H444" s="10"/>
    </row>
    <row r="445" spans="8:8" x14ac:dyDescent="0.2">
      <c r="H445" s="10"/>
    </row>
    <row r="446" spans="8:8" x14ac:dyDescent="0.2">
      <c r="H446" s="10"/>
    </row>
    <row r="447" spans="8:8" x14ac:dyDescent="0.2">
      <c r="H447" s="10"/>
    </row>
    <row r="448" spans="8:8" x14ac:dyDescent="0.2">
      <c r="H448" s="10"/>
    </row>
    <row r="449" spans="8:8" x14ac:dyDescent="0.2">
      <c r="H449" s="10"/>
    </row>
    <row r="450" spans="8:8" x14ac:dyDescent="0.2">
      <c r="H450" s="10"/>
    </row>
    <row r="451" spans="8:8" x14ac:dyDescent="0.2">
      <c r="H451" s="10"/>
    </row>
    <row r="452" spans="8:8" x14ac:dyDescent="0.2">
      <c r="H452" s="10"/>
    </row>
    <row r="453" spans="8:8" x14ac:dyDescent="0.2">
      <c r="H453" s="10"/>
    </row>
    <row r="454" spans="8:8" x14ac:dyDescent="0.2">
      <c r="H454" s="10"/>
    </row>
    <row r="455" spans="8:8" x14ac:dyDescent="0.2">
      <c r="H455" s="10"/>
    </row>
    <row r="456" spans="8:8" x14ac:dyDescent="0.2">
      <c r="H456" s="10"/>
    </row>
    <row r="457" spans="8:8" x14ac:dyDescent="0.2">
      <c r="H457" s="10"/>
    </row>
    <row r="458" spans="8:8" x14ac:dyDescent="0.2">
      <c r="H458" s="10"/>
    </row>
    <row r="459" spans="8:8" x14ac:dyDescent="0.2">
      <c r="H459" s="10"/>
    </row>
    <row r="460" spans="8:8" x14ac:dyDescent="0.2">
      <c r="H460" s="10"/>
    </row>
    <row r="461" spans="8:8" x14ac:dyDescent="0.2">
      <c r="H461" s="10"/>
    </row>
    <row r="462" spans="8:8" x14ac:dyDescent="0.2">
      <c r="H462" s="10"/>
    </row>
    <row r="463" spans="8:8" x14ac:dyDescent="0.2">
      <c r="H463" s="10"/>
    </row>
    <row r="464" spans="8:8" x14ac:dyDescent="0.2">
      <c r="H464" s="10"/>
    </row>
    <row r="465" spans="8:8" x14ac:dyDescent="0.2">
      <c r="H465" s="10"/>
    </row>
    <row r="466" spans="8:8" x14ac:dyDescent="0.2">
      <c r="H466" s="10"/>
    </row>
    <row r="467" spans="8:8" x14ac:dyDescent="0.2">
      <c r="H467" s="10"/>
    </row>
    <row r="468" spans="8:8" x14ac:dyDescent="0.2">
      <c r="H468" s="10"/>
    </row>
    <row r="469" spans="8:8" x14ac:dyDescent="0.2">
      <c r="H469" s="10"/>
    </row>
    <row r="470" spans="8:8" x14ac:dyDescent="0.2">
      <c r="H470" s="10"/>
    </row>
    <row r="471" spans="8:8" x14ac:dyDescent="0.2">
      <c r="H471" s="10"/>
    </row>
    <row r="472" spans="8:8" x14ac:dyDescent="0.2">
      <c r="H472" s="10"/>
    </row>
    <row r="473" spans="8:8" x14ac:dyDescent="0.2">
      <c r="H473" s="10"/>
    </row>
    <row r="474" spans="8:8" x14ac:dyDescent="0.2">
      <c r="H474" s="10"/>
    </row>
    <row r="475" spans="8:8" x14ac:dyDescent="0.2">
      <c r="H475" s="10"/>
    </row>
    <row r="476" spans="8:8" x14ac:dyDescent="0.2">
      <c r="H476" s="10"/>
    </row>
    <row r="477" spans="8:8" x14ac:dyDescent="0.2">
      <c r="H477" s="10"/>
    </row>
    <row r="478" spans="8:8" x14ac:dyDescent="0.2">
      <c r="H478" s="10"/>
    </row>
    <row r="479" spans="8:8" x14ac:dyDescent="0.2">
      <c r="H479" s="10"/>
    </row>
    <row r="480" spans="8:8" x14ac:dyDescent="0.2">
      <c r="H480" s="10"/>
    </row>
    <row r="481" spans="8:8" x14ac:dyDescent="0.2">
      <c r="H481" s="10"/>
    </row>
    <row r="482" spans="8:8" x14ac:dyDescent="0.2">
      <c r="H482" s="10"/>
    </row>
    <row r="483" spans="8:8" x14ac:dyDescent="0.2">
      <c r="H483" s="10"/>
    </row>
    <row r="484" spans="8:8" x14ac:dyDescent="0.2">
      <c r="H484" s="10"/>
    </row>
    <row r="485" spans="8:8" x14ac:dyDescent="0.2">
      <c r="H485" s="10"/>
    </row>
    <row r="486" spans="8:8" x14ac:dyDescent="0.2">
      <c r="H486" s="10"/>
    </row>
    <row r="487" spans="8:8" x14ac:dyDescent="0.2">
      <c r="H487" s="10"/>
    </row>
    <row r="488" spans="8:8" x14ac:dyDescent="0.2">
      <c r="H488" s="10"/>
    </row>
    <row r="489" spans="8:8" x14ac:dyDescent="0.2">
      <c r="H489" s="10"/>
    </row>
    <row r="490" spans="8:8" x14ac:dyDescent="0.2">
      <c r="H490" s="10"/>
    </row>
    <row r="491" spans="8:8" x14ac:dyDescent="0.2">
      <c r="H491" s="10"/>
    </row>
    <row r="492" spans="8:8" x14ac:dyDescent="0.2">
      <c r="H492" s="10"/>
    </row>
    <row r="493" spans="8:8" x14ac:dyDescent="0.2">
      <c r="H493" s="10"/>
    </row>
    <row r="494" spans="8:8" x14ac:dyDescent="0.2">
      <c r="H494" s="10"/>
    </row>
    <row r="495" spans="8:8" x14ac:dyDescent="0.2">
      <c r="H495" s="10"/>
    </row>
    <row r="496" spans="8:8" x14ac:dyDescent="0.2">
      <c r="H496" s="10"/>
    </row>
    <row r="497" spans="8:8" x14ac:dyDescent="0.2">
      <c r="H497" s="10"/>
    </row>
    <row r="498" spans="8:8" x14ac:dyDescent="0.2">
      <c r="H498" s="10"/>
    </row>
    <row r="499" spans="8:8" x14ac:dyDescent="0.2">
      <c r="H499" s="10"/>
    </row>
    <row r="500" spans="8:8" x14ac:dyDescent="0.2">
      <c r="H500" s="10"/>
    </row>
    <row r="501" spans="8:8" x14ac:dyDescent="0.2">
      <c r="H501" s="10"/>
    </row>
    <row r="502" spans="8:8" x14ac:dyDescent="0.2">
      <c r="H502" s="10"/>
    </row>
    <row r="503" spans="8:8" x14ac:dyDescent="0.2">
      <c r="H503" s="10"/>
    </row>
    <row r="504" spans="8:8" x14ac:dyDescent="0.2">
      <c r="H504" s="10"/>
    </row>
    <row r="505" spans="8:8" x14ac:dyDescent="0.2">
      <c r="H505" s="10"/>
    </row>
    <row r="506" spans="8:8" x14ac:dyDescent="0.2">
      <c r="H506" s="10"/>
    </row>
    <row r="507" spans="8:8" x14ac:dyDescent="0.2">
      <c r="H507" s="10"/>
    </row>
    <row r="508" spans="8:8" x14ac:dyDescent="0.2">
      <c r="H508" s="10"/>
    </row>
    <row r="509" spans="8:8" x14ac:dyDescent="0.2">
      <c r="H509" s="10"/>
    </row>
    <row r="510" spans="8:8" x14ac:dyDescent="0.2">
      <c r="H510" s="10"/>
    </row>
    <row r="511" spans="8:8" x14ac:dyDescent="0.2">
      <c r="H511" s="10"/>
    </row>
    <row r="512" spans="8:8" x14ac:dyDescent="0.2">
      <c r="H512" s="10"/>
    </row>
    <row r="513" spans="8:8" x14ac:dyDescent="0.2">
      <c r="H513" s="10"/>
    </row>
    <row r="514" spans="8:8" x14ac:dyDescent="0.2">
      <c r="H514" s="10"/>
    </row>
    <row r="515" spans="8:8" x14ac:dyDescent="0.2">
      <c r="H515" s="10"/>
    </row>
    <row r="516" spans="8:8" x14ac:dyDescent="0.2">
      <c r="H516" s="10"/>
    </row>
    <row r="517" spans="8:8" x14ac:dyDescent="0.2">
      <c r="H517" s="10"/>
    </row>
    <row r="518" spans="8:8" x14ac:dyDescent="0.2">
      <c r="H518" s="10"/>
    </row>
    <row r="519" spans="8:8" x14ac:dyDescent="0.2">
      <c r="H519" s="10"/>
    </row>
    <row r="520" spans="8:8" x14ac:dyDescent="0.2">
      <c r="H520" s="10"/>
    </row>
    <row r="521" spans="8:8" x14ac:dyDescent="0.2">
      <c r="H521" s="10"/>
    </row>
    <row r="522" spans="8:8" x14ac:dyDescent="0.2">
      <c r="H522" s="10"/>
    </row>
    <row r="523" spans="8:8" x14ac:dyDescent="0.2">
      <c r="H523" s="10"/>
    </row>
    <row r="524" spans="8:8" x14ac:dyDescent="0.2">
      <c r="H524" s="10"/>
    </row>
    <row r="525" spans="8:8" x14ac:dyDescent="0.2">
      <c r="H525" s="10"/>
    </row>
    <row r="526" spans="8:8" x14ac:dyDescent="0.2">
      <c r="H526" s="10"/>
    </row>
    <row r="527" spans="8:8" x14ac:dyDescent="0.2">
      <c r="H527" s="10"/>
    </row>
    <row r="528" spans="8:8" x14ac:dyDescent="0.2">
      <c r="H528" s="10"/>
    </row>
    <row r="529" spans="8:8" x14ac:dyDescent="0.2">
      <c r="H529" s="10"/>
    </row>
    <row r="530" spans="8:8" x14ac:dyDescent="0.2">
      <c r="H530" s="10"/>
    </row>
    <row r="531" spans="8:8" x14ac:dyDescent="0.2">
      <c r="H531" s="10"/>
    </row>
    <row r="532" spans="8:8" x14ac:dyDescent="0.2">
      <c r="H532" s="10"/>
    </row>
    <row r="533" spans="8:8" x14ac:dyDescent="0.2">
      <c r="H533" s="10"/>
    </row>
    <row r="534" spans="8:8" x14ac:dyDescent="0.2">
      <c r="H534" s="10"/>
    </row>
    <row r="535" spans="8:8" x14ac:dyDescent="0.2">
      <c r="H535" s="10"/>
    </row>
    <row r="536" spans="8:8" x14ac:dyDescent="0.2">
      <c r="H536" s="10"/>
    </row>
    <row r="537" spans="8:8" x14ac:dyDescent="0.2">
      <c r="H537" s="10"/>
    </row>
    <row r="538" spans="8:8" x14ac:dyDescent="0.2">
      <c r="H538" s="10"/>
    </row>
    <row r="539" spans="8:8" x14ac:dyDescent="0.2">
      <c r="H539" s="10"/>
    </row>
    <row r="540" spans="8:8" x14ac:dyDescent="0.2">
      <c r="H540" s="10"/>
    </row>
    <row r="541" spans="8:8" x14ac:dyDescent="0.2">
      <c r="H541" s="10"/>
    </row>
    <row r="542" spans="8:8" x14ac:dyDescent="0.2">
      <c r="H542" s="10"/>
    </row>
    <row r="543" spans="8:8" x14ac:dyDescent="0.2">
      <c r="H543" s="10"/>
    </row>
    <row r="544" spans="8:8" x14ac:dyDescent="0.2">
      <c r="H544" s="10"/>
    </row>
    <row r="545" spans="8:8" x14ac:dyDescent="0.2">
      <c r="H545" s="10"/>
    </row>
    <row r="546" spans="8:8" x14ac:dyDescent="0.2">
      <c r="H546" s="10"/>
    </row>
    <row r="547" spans="8:8" x14ac:dyDescent="0.2">
      <c r="H547" s="10"/>
    </row>
    <row r="548" spans="8:8" x14ac:dyDescent="0.2">
      <c r="H548" s="10"/>
    </row>
    <row r="549" spans="8:8" x14ac:dyDescent="0.2">
      <c r="H549" s="10"/>
    </row>
    <row r="550" spans="8:8" x14ac:dyDescent="0.2">
      <c r="H550" s="10"/>
    </row>
    <row r="551" spans="8:8" x14ac:dyDescent="0.2">
      <c r="H551" s="10"/>
    </row>
    <row r="552" spans="8:8" x14ac:dyDescent="0.2">
      <c r="H552" s="10"/>
    </row>
    <row r="553" spans="8:8" x14ac:dyDescent="0.2">
      <c r="H553" s="10"/>
    </row>
    <row r="554" spans="8:8" x14ac:dyDescent="0.2">
      <c r="H554" s="10"/>
    </row>
    <row r="555" spans="8:8" x14ac:dyDescent="0.2">
      <c r="H555" s="10"/>
    </row>
    <row r="556" spans="8:8" x14ac:dyDescent="0.2">
      <c r="H556" s="10"/>
    </row>
    <row r="557" spans="8:8" x14ac:dyDescent="0.2">
      <c r="H557" s="10"/>
    </row>
    <row r="558" spans="8:8" x14ac:dyDescent="0.2">
      <c r="H558" s="10"/>
    </row>
    <row r="559" spans="8:8" x14ac:dyDescent="0.2">
      <c r="H559" s="10"/>
    </row>
    <row r="560" spans="8:8" x14ac:dyDescent="0.2">
      <c r="H560" s="10"/>
    </row>
    <row r="561" spans="8:8" x14ac:dyDescent="0.2">
      <c r="H561" s="10"/>
    </row>
    <row r="562" spans="8:8" x14ac:dyDescent="0.2">
      <c r="H562" s="10"/>
    </row>
    <row r="563" spans="8:8" x14ac:dyDescent="0.2">
      <c r="H563" s="10"/>
    </row>
    <row r="564" spans="8:8" x14ac:dyDescent="0.2">
      <c r="H564" s="10"/>
    </row>
    <row r="565" spans="8:8" x14ac:dyDescent="0.2">
      <c r="H565" s="10"/>
    </row>
    <row r="566" spans="8:8" x14ac:dyDescent="0.2">
      <c r="H566" s="10"/>
    </row>
    <row r="567" spans="8:8" x14ac:dyDescent="0.2">
      <c r="H567" s="10"/>
    </row>
    <row r="568" spans="8:8" x14ac:dyDescent="0.2">
      <c r="H568" s="10"/>
    </row>
    <row r="569" spans="8:8" x14ac:dyDescent="0.2">
      <c r="H569" s="10"/>
    </row>
    <row r="570" spans="8:8" x14ac:dyDescent="0.2">
      <c r="H570" s="10"/>
    </row>
    <row r="571" spans="8:8" x14ac:dyDescent="0.2">
      <c r="H571" s="10"/>
    </row>
    <row r="572" spans="8:8" x14ac:dyDescent="0.2">
      <c r="H572" s="10"/>
    </row>
    <row r="573" spans="8:8" x14ac:dyDescent="0.2">
      <c r="H573" s="10"/>
    </row>
    <row r="574" spans="8:8" x14ac:dyDescent="0.2">
      <c r="H574" s="10"/>
    </row>
    <row r="575" spans="8:8" x14ac:dyDescent="0.2">
      <c r="H575" s="10"/>
    </row>
    <row r="576" spans="8:8" x14ac:dyDescent="0.2">
      <c r="H576" s="10"/>
    </row>
    <row r="577" spans="8:8" x14ac:dyDescent="0.2">
      <c r="H577" s="10"/>
    </row>
    <row r="578" spans="8:8" x14ac:dyDescent="0.2">
      <c r="H578" s="10"/>
    </row>
    <row r="579" spans="8:8" x14ac:dyDescent="0.2">
      <c r="H579" s="10"/>
    </row>
    <row r="580" spans="8:8" x14ac:dyDescent="0.2">
      <c r="H580" s="10"/>
    </row>
    <row r="581" spans="8:8" x14ac:dyDescent="0.2">
      <c r="H581" s="10"/>
    </row>
    <row r="582" spans="8:8" x14ac:dyDescent="0.2">
      <c r="H582" s="10"/>
    </row>
    <row r="583" spans="8:8" x14ac:dyDescent="0.2">
      <c r="H583" s="10"/>
    </row>
    <row r="584" spans="8:8" x14ac:dyDescent="0.2">
      <c r="H584" s="10"/>
    </row>
    <row r="585" spans="8:8" x14ac:dyDescent="0.2">
      <c r="H585" s="10"/>
    </row>
    <row r="586" spans="8:8" x14ac:dyDescent="0.2">
      <c r="H586" s="10"/>
    </row>
    <row r="587" spans="8:8" x14ac:dyDescent="0.2">
      <c r="H587" s="10"/>
    </row>
    <row r="588" spans="8:8" x14ac:dyDescent="0.2">
      <c r="H588" s="10"/>
    </row>
    <row r="589" spans="8:8" x14ac:dyDescent="0.2">
      <c r="H589" s="10"/>
    </row>
    <row r="590" spans="8:8" x14ac:dyDescent="0.2">
      <c r="H590" s="10"/>
    </row>
    <row r="591" spans="8:8" x14ac:dyDescent="0.2">
      <c r="H591" s="10"/>
    </row>
    <row r="592" spans="8:8" x14ac:dyDescent="0.2">
      <c r="H592" s="10"/>
    </row>
    <row r="593" spans="8:8" x14ac:dyDescent="0.2">
      <c r="H593" s="10"/>
    </row>
    <row r="594" spans="8:8" x14ac:dyDescent="0.2">
      <c r="H594" s="10"/>
    </row>
    <row r="595" spans="8:8" x14ac:dyDescent="0.2">
      <c r="H595" s="10"/>
    </row>
    <row r="596" spans="8:8" x14ac:dyDescent="0.2">
      <c r="H596" s="10"/>
    </row>
    <row r="597" spans="8:8" x14ac:dyDescent="0.2">
      <c r="H597" s="10"/>
    </row>
    <row r="598" spans="8:8" x14ac:dyDescent="0.2">
      <c r="H598" s="10"/>
    </row>
    <row r="599" spans="8:8" x14ac:dyDescent="0.2">
      <c r="H599" s="10"/>
    </row>
    <row r="600" spans="8:8" x14ac:dyDescent="0.2">
      <c r="H600" s="10"/>
    </row>
    <row r="601" spans="8:8" x14ac:dyDescent="0.2">
      <c r="H601" s="10"/>
    </row>
    <row r="602" spans="8:8" x14ac:dyDescent="0.2">
      <c r="H602" s="10"/>
    </row>
    <row r="603" spans="8:8" x14ac:dyDescent="0.2">
      <c r="H603" s="10"/>
    </row>
    <row r="604" spans="8:8" x14ac:dyDescent="0.2">
      <c r="H604" s="10"/>
    </row>
    <row r="605" spans="8:8" x14ac:dyDescent="0.2">
      <c r="H605" s="10"/>
    </row>
    <row r="606" spans="8:8" x14ac:dyDescent="0.2">
      <c r="H606" s="10"/>
    </row>
    <row r="607" spans="8:8" x14ac:dyDescent="0.2">
      <c r="H607" s="10"/>
    </row>
    <row r="608" spans="8:8" x14ac:dyDescent="0.2">
      <c r="H608" s="10"/>
    </row>
    <row r="609" spans="8:8" x14ac:dyDescent="0.2">
      <c r="H609" s="10"/>
    </row>
    <row r="610" spans="8:8" x14ac:dyDescent="0.2">
      <c r="H610" s="10"/>
    </row>
    <row r="611" spans="8:8" x14ac:dyDescent="0.2">
      <c r="H611" s="10"/>
    </row>
    <row r="612" spans="8:8" x14ac:dyDescent="0.2">
      <c r="H612" s="10"/>
    </row>
    <row r="613" spans="8:8" x14ac:dyDescent="0.2">
      <c r="H613" s="10"/>
    </row>
    <row r="614" spans="8:8" x14ac:dyDescent="0.2">
      <c r="H614" s="10"/>
    </row>
    <row r="615" spans="8:8" x14ac:dyDescent="0.2">
      <c r="H615" s="10"/>
    </row>
    <row r="616" spans="8:8" x14ac:dyDescent="0.2">
      <c r="H616" s="10"/>
    </row>
    <row r="617" spans="8:8" x14ac:dyDescent="0.2">
      <c r="H617" s="10"/>
    </row>
    <row r="618" spans="8:8" x14ac:dyDescent="0.2">
      <c r="H618" s="10"/>
    </row>
    <row r="619" spans="8:8" x14ac:dyDescent="0.2">
      <c r="H619" s="10"/>
    </row>
    <row r="620" spans="8:8" x14ac:dyDescent="0.2">
      <c r="H620" s="10"/>
    </row>
    <row r="621" spans="8:8" x14ac:dyDescent="0.2">
      <c r="H621" s="10"/>
    </row>
    <row r="622" spans="8:8" x14ac:dyDescent="0.2">
      <c r="H622" s="10"/>
    </row>
    <row r="623" spans="8:8" x14ac:dyDescent="0.2">
      <c r="H623" s="10"/>
    </row>
    <row r="624" spans="8:8" x14ac:dyDescent="0.2">
      <c r="H624" s="10"/>
    </row>
    <row r="625" spans="8:8" x14ac:dyDescent="0.2">
      <c r="H625" s="10"/>
    </row>
    <row r="626" spans="8:8" x14ac:dyDescent="0.2">
      <c r="H626" s="10"/>
    </row>
    <row r="627" spans="8:8" x14ac:dyDescent="0.2">
      <c r="H627" s="10"/>
    </row>
    <row r="628" spans="8:8" x14ac:dyDescent="0.2">
      <c r="H628" s="10"/>
    </row>
    <row r="629" spans="8:8" x14ac:dyDescent="0.2">
      <c r="H629" s="10"/>
    </row>
    <row r="630" spans="8:8" x14ac:dyDescent="0.2">
      <c r="H630" s="10"/>
    </row>
    <row r="631" spans="8:8" x14ac:dyDescent="0.2">
      <c r="H631" s="10"/>
    </row>
    <row r="632" spans="8:8" x14ac:dyDescent="0.2">
      <c r="H632" s="10"/>
    </row>
    <row r="633" spans="8:8" x14ac:dyDescent="0.2">
      <c r="H633" s="10"/>
    </row>
    <row r="634" spans="8:8" x14ac:dyDescent="0.2">
      <c r="H634" s="10"/>
    </row>
    <row r="635" spans="8:8" x14ac:dyDescent="0.2">
      <c r="H635" s="10"/>
    </row>
    <row r="636" spans="8:8" x14ac:dyDescent="0.2">
      <c r="H636" s="10"/>
    </row>
    <row r="637" spans="8:8" x14ac:dyDescent="0.2">
      <c r="H637" s="10"/>
    </row>
    <row r="638" spans="8:8" x14ac:dyDescent="0.2">
      <c r="H638" s="10"/>
    </row>
    <row r="639" spans="8:8" x14ac:dyDescent="0.2">
      <c r="H639" s="10"/>
    </row>
    <row r="640" spans="8:8" x14ac:dyDescent="0.2">
      <c r="H640" s="10"/>
    </row>
    <row r="641" spans="8:8" x14ac:dyDescent="0.2">
      <c r="H641" s="10"/>
    </row>
    <row r="642" spans="8:8" x14ac:dyDescent="0.2">
      <c r="H642" s="10"/>
    </row>
    <row r="643" spans="8:8" x14ac:dyDescent="0.2">
      <c r="H643" s="10"/>
    </row>
    <row r="644" spans="8:8" x14ac:dyDescent="0.2">
      <c r="H644" s="10"/>
    </row>
    <row r="645" spans="8:8" x14ac:dyDescent="0.2">
      <c r="H645" s="10"/>
    </row>
    <row r="646" spans="8:8" x14ac:dyDescent="0.2">
      <c r="H646" s="10"/>
    </row>
    <row r="647" spans="8:8" x14ac:dyDescent="0.2">
      <c r="H647" s="10"/>
    </row>
    <row r="648" spans="8:8" x14ac:dyDescent="0.2">
      <c r="H648" s="10"/>
    </row>
    <row r="649" spans="8:8" x14ac:dyDescent="0.2">
      <c r="H649" s="10"/>
    </row>
    <row r="650" spans="8:8" x14ac:dyDescent="0.2">
      <c r="H650" s="10"/>
    </row>
    <row r="651" spans="8:8" x14ac:dyDescent="0.2">
      <c r="H651" s="10"/>
    </row>
    <row r="652" spans="8:8" x14ac:dyDescent="0.2">
      <c r="H652" s="10"/>
    </row>
    <row r="653" spans="8:8" x14ac:dyDescent="0.2">
      <c r="H653" s="10"/>
    </row>
    <row r="654" spans="8:8" x14ac:dyDescent="0.2">
      <c r="H654" s="10"/>
    </row>
    <row r="655" spans="8:8" x14ac:dyDescent="0.2">
      <c r="H655" s="10"/>
    </row>
    <row r="656" spans="8:8" x14ac:dyDescent="0.2">
      <c r="H656" s="10"/>
    </row>
    <row r="657" spans="8:8" x14ac:dyDescent="0.2">
      <c r="H657" s="10"/>
    </row>
    <row r="658" spans="8:8" x14ac:dyDescent="0.2">
      <c r="H658" s="10"/>
    </row>
    <row r="659" spans="8:8" x14ac:dyDescent="0.2">
      <c r="H659" s="10"/>
    </row>
    <row r="660" spans="8:8" x14ac:dyDescent="0.2">
      <c r="H660" s="10"/>
    </row>
    <row r="661" spans="8:8" x14ac:dyDescent="0.2">
      <c r="H661" s="10"/>
    </row>
    <row r="662" spans="8:8" x14ac:dyDescent="0.2">
      <c r="H662" s="10"/>
    </row>
    <row r="663" spans="8:8" x14ac:dyDescent="0.2">
      <c r="H663" s="10"/>
    </row>
    <row r="664" spans="8:8" x14ac:dyDescent="0.2">
      <c r="H664" s="10"/>
    </row>
    <row r="665" spans="8:8" x14ac:dyDescent="0.2">
      <c r="H665" s="10"/>
    </row>
    <row r="666" spans="8:8" x14ac:dyDescent="0.2">
      <c r="H666" s="10"/>
    </row>
    <row r="667" spans="8:8" x14ac:dyDescent="0.2">
      <c r="H667" s="10"/>
    </row>
    <row r="668" spans="8:8" x14ac:dyDescent="0.2">
      <c r="H668" s="10"/>
    </row>
    <row r="669" spans="8:8" x14ac:dyDescent="0.2">
      <c r="H669" s="10"/>
    </row>
    <row r="670" spans="8:8" x14ac:dyDescent="0.2">
      <c r="H670" s="10"/>
    </row>
    <row r="671" spans="8:8" x14ac:dyDescent="0.2">
      <c r="H671" s="10"/>
    </row>
    <row r="672" spans="8:8" x14ac:dyDescent="0.2">
      <c r="H672" s="10"/>
    </row>
    <row r="673" spans="8:8" x14ac:dyDescent="0.2">
      <c r="H673" s="10"/>
    </row>
    <row r="674" spans="8:8" x14ac:dyDescent="0.2">
      <c r="H674" s="10"/>
    </row>
    <row r="675" spans="8:8" x14ac:dyDescent="0.2">
      <c r="H675" s="10"/>
    </row>
    <row r="676" spans="8:8" x14ac:dyDescent="0.2">
      <c r="H676" s="10"/>
    </row>
    <row r="677" spans="8:8" x14ac:dyDescent="0.2">
      <c r="H677" s="10"/>
    </row>
    <row r="678" spans="8:8" x14ac:dyDescent="0.2">
      <c r="H678" s="10"/>
    </row>
    <row r="679" spans="8:8" x14ac:dyDescent="0.2">
      <c r="H679" s="10"/>
    </row>
    <row r="680" spans="8:8" x14ac:dyDescent="0.2">
      <c r="H680" s="10"/>
    </row>
    <row r="681" spans="8:8" x14ac:dyDescent="0.2">
      <c r="H681" s="10"/>
    </row>
    <row r="682" spans="8:8" x14ac:dyDescent="0.2">
      <c r="H682" s="10"/>
    </row>
    <row r="683" spans="8:8" x14ac:dyDescent="0.2">
      <c r="H683" s="10"/>
    </row>
    <row r="684" spans="8:8" x14ac:dyDescent="0.2">
      <c r="H684" s="10"/>
    </row>
    <row r="685" spans="8:8" x14ac:dyDescent="0.2">
      <c r="H685" s="10"/>
    </row>
    <row r="686" spans="8:8" x14ac:dyDescent="0.2">
      <c r="H686" s="10"/>
    </row>
    <row r="687" spans="8:8" x14ac:dyDescent="0.2">
      <c r="H687" s="10"/>
    </row>
    <row r="688" spans="8:8" x14ac:dyDescent="0.2">
      <c r="H688" s="10"/>
    </row>
    <row r="689" spans="8:8" x14ac:dyDescent="0.2">
      <c r="H689" s="10"/>
    </row>
    <row r="690" spans="8:8" x14ac:dyDescent="0.2">
      <c r="H690" s="10"/>
    </row>
    <row r="691" spans="8:8" x14ac:dyDescent="0.2">
      <c r="H691" s="10"/>
    </row>
    <row r="692" spans="8:8" x14ac:dyDescent="0.2">
      <c r="H692" s="10"/>
    </row>
    <row r="693" spans="8:8" x14ac:dyDescent="0.2">
      <c r="H693" s="10"/>
    </row>
    <row r="694" spans="8:8" x14ac:dyDescent="0.2">
      <c r="H694" s="10"/>
    </row>
    <row r="695" spans="8:8" x14ac:dyDescent="0.2">
      <c r="H695" s="10"/>
    </row>
    <row r="696" spans="8:8" x14ac:dyDescent="0.2">
      <c r="H696" s="10"/>
    </row>
    <row r="697" spans="8:8" x14ac:dyDescent="0.2">
      <c r="H697" s="10"/>
    </row>
    <row r="698" spans="8:8" x14ac:dyDescent="0.2">
      <c r="H698" s="10"/>
    </row>
    <row r="699" spans="8:8" x14ac:dyDescent="0.2">
      <c r="H699" s="10"/>
    </row>
    <row r="700" spans="8:8" x14ac:dyDescent="0.2">
      <c r="H700" s="10"/>
    </row>
    <row r="701" spans="8:8" x14ac:dyDescent="0.2">
      <c r="H701" s="10"/>
    </row>
    <row r="702" spans="8:8" x14ac:dyDescent="0.2">
      <c r="H702" s="10"/>
    </row>
    <row r="703" spans="8:8" x14ac:dyDescent="0.2">
      <c r="H703" s="10"/>
    </row>
    <row r="704" spans="8:8" x14ac:dyDescent="0.2">
      <c r="H704" s="10"/>
    </row>
    <row r="705" spans="8:8" x14ac:dyDescent="0.2">
      <c r="H705" s="10"/>
    </row>
    <row r="706" spans="8:8" x14ac:dyDescent="0.2">
      <c r="H706" s="10"/>
    </row>
    <row r="707" spans="8:8" x14ac:dyDescent="0.2">
      <c r="H707" s="10"/>
    </row>
    <row r="708" spans="8:8" x14ac:dyDescent="0.2">
      <c r="H708" s="10"/>
    </row>
    <row r="709" spans="8:8" x14ac:dyDescent="0.2">
      <c r="H709" s="10"/>
    </row>
    <row r="710" spans="8:8" x14ac:dyDescent="0.2">
      <c r="H710" s="10"/>
    </row>
    <row r="711" spans="8:8" x14ac:dyDescent="0.2">
      <c r="H711" s="10"/>
    </row>
    <row r="712" spans="8:8" x14ac:dyDescent="0.2">
      <c r="H712" s="10"/>
    </row>
    <row r="713" spans="8:8" x14ac:dyDescent="0.2">
      <c r="H713" s="10"/>
    </row>
    <row r="714" spans="8:8" x14ac:dyDescent="0.2">
      <c r="H714" s="10"/>
    </row>
    <row r="715" spans="8:8" x14ac:dyDescent="0.2">
      <c r="H715" s="10"/>
    </row>
    <row r="716" spans="8:8" x14ac:dyDescent="0.2">
      <c r="H716" s="10"/>
    </row>
    <row r="717" spans="8:8" x14ac:dyDescent="0.2">
      <c r="H717" s="10"/>
    </row>
    <row r="718" spans="8:8" x14ac:dyDescent="0.2">
      <c r="H718" s="10"/>
    </row>
    <row r="719" spans="8:8" x14ac:dyDescent="0.2">
      <c r="H719" s="10"/>
    </row>
    <row r="720" spans="8:8" x14ac:dyDescent="0.2">
      <c r="H720" s="10"/>
    </row>
    <row r="721" spans="8:8" x14ac:dyDescent="0.2">
      <c r="H721" s="10"/>
    </row>
    <row r="722" spans="8:8" x14ac:dyDescent="0.2">
      <c r="H722" s="10"/>
    </row>
    <row r="723" spans="8:8" x14ac:dyDescent="0.2">
      <c r="H723" s="10"/>
    </row>
    <row r="724" spans="8:8" x14ac:dyDescent="0.2">
      <c r="H724" s="10"/>
    </row>
    <row r="725" spans="8:8" x14ac:dyDescent="0.2">
      <c r="H725" s="10"/>
    </row>
    <row r="726" spans="8:8" x14ac:dyDescent="0.2">
      <c r="H726" s="10"/>
    </row>
    <row r="727" spans="8:8" x14ac:dyDescent="0.2">
      <c r="H727" s="10"/>
    </row>
    <row r="728" spans="8:8" x14ac:dyDescent="0.2">
      <c r="H728" s="10"/>
    </row>
    <row r="729" spans="8:8" x14ac:dyDescent="0.2">
      <c r="H729" s="10"/>
    </row>
    <row r="730" spans="8:8" x14ac:dyDescent="0.2">
      <c r="H730" s="10"/>
    </row>
    <row r="731" spans="8:8" x14ac:dyDescent="0.2">
      <c r="H731" s="10"/>
    </row>
    <row r="732" spans="8:8" x14ac:dyDescent="0.2">
      <c r="H732" s="10"/>
    </row>
    <row r="733" spans="8:8" x14ac:dyDescent="0.2">
      <c r="H733" s="10"/>
    </row>
    <row r="734" spans="8:8" x14ac:dyDescent="0.2">
      <c r="H734" s="10"/>
    </row>
    <row r="735" spans="8:8" x14ac:dyDescent="0.2">
      <c r="H735" s="10"/>
    </row>
    <row r="736" spans="8:8" x14ac:dyDescent="0.2">
      <c r="H736" s="10"/>
    </row>
    <row r="737" spans="8:8" x14ac:dyDescent="0.2">
      <c r="H737" s="10"/>
    </row>
    <row r="738" spans="8:8" x14ac:dyDescent="0.2">
      <c r="H738" s="10"/>
    </row>
    <row r="739" spans="8:8" x14ac:dyDescent="0.2">
      <c r="H739" s="10"/>
    </row>
    <row r="740" spans="8:8" x14ac:dyDescent="0.2">
      <c r="H740" s="10"/>
    </row>
    <row r="741" spans="8:8" x14ac:dyDescent="0.2">
      <c r="H741" s="10"/>
    </row>
    <row r="742" spans="8:8" x14ac:dyDescent="0.2">
      <c r="H742" s="10"/>
    </row>
    <row r="743" spans="8:8" x14ac:dyDescent="0.2">
      <c r="H743" s="10"/>
    </row>
    <row r="744" spans="8:8" x14ac:dyDescent="0.2">
      <c r="H744" s="10"/>
    </row>
    <row r="745" spans="8:8" x14ac:dyDescent="0.2">
      <c r="H745" s="10"/>
    </row>
    <row r="746" spans="8:8" x14ac:dyDescent="0.2">
      <c r="H746" s="10"/>
    </row>
    <row r="747" spans="8:8" x14ac:dyDescent="0.2">
      <c r="H747" s="10"/>
    </row>
    <row r="748" spans="8:8" x14ac:dyDescent="0.2">
      <c r="H748" s="10"/>
    </row>
    <row r="749" spans="8:8" x14ac:dyDescent="0.2">
      <c r="H749" s="10"/>
    </row>
    <row r="750" spans="8:8" x14ac:dyDescent="0.2">
      <c r="H750" s="10"/>
    </row>
    <row r="751" spans="8:8" x14ac:dyDescent="0.2">
      <c r="H751" s="10"/>
    </row>
    <row r="752" spans="8:8" x14ac:dyDescent="0.2">
      <c r="H752" s="10"/>
    </row>
    <row r="753" spans="8:8" x14ac:dyDescent="0.2">
      <c r="H753" s="10"/>
    </row>
    <row r="754" spans="8:8" x14ac:dyDescent="0.2">
      <c r="H754" s="10"/>
    </row>
    <row r="755" spans="8:8" x14ac:dyDescent="0.2">
      <c r="H755" s="10"/>
    </row>
    <row r="756" spans="8:8" x14ac:dyDescent="0.2">
      <c r="H756" s="10"/>
    </row>
    <row r="757" spans="8:8" x14ac:dyDescent="0.2">
      <c r="H757" s="10"/>
    </row>
    <row r="758" spans="8:8" x14ac:dyDescent="0.2">
      <c r="H758" s="10"/>
    </row>
    <row r="759" spans="8:8" x14ac:dyDescent="0.2">
      <c r="H759" s="10"/>
    </row>
    <row r="760" spans="8:8" x14ac:dyDescent="0.2">
      <c r="H760" s="10"/>
    </row>
    <row r="761" spans="8:8" x14ac:dyDescent="0.2">
      <c r="H761" s="10"/>
    </row>
    <row r="762" spans="8:8" x14ac:dyDescent="0.2">
      <c r="H762" s="10"/>
    </row>
    <row r="763" spans="8:8" x14ac:dyDescent="0.2">
      <c r="H763" s="10"/>
    </row>
    <row r="764" spans="8:8" x14ac:dyDescent="0.2">
      <c r="H764" s="10"/>
    </row>
    <row r="765" spans="8:8" x14ac:dyDescent="0.2">
      <c r="H765" s="10"/>
    </row>
    <row r="766" spans="8:8" x14ac:dyDescent="0.2">
      <c r="H766" s="10"/>
    </row>
    <row r="767" spans="8:8" x14ac:dyDescent="0.2">
      <c r="H767" s="10"/>
    </row>
    <row r="768" spans="8:8" x14ac:dyDescent="0.2">
      <c r="H768" s="10"/>
    </row>
    <row r="769" spans="8:8" x14ac:dyDescent="0.2">
      <c r="H769" s="10"/>
    </row>
    <row r="770" spans="8:8" x14ac:dyDescent="0.2">
      <c r="H770" s="10"/>
    </row>
    <row r="771" spans="8:8" x14ac:dyDescent="0.2">
      <c r="H771" s="10"/>
    </row>
    <row r="772" spans="8:8" x14ac:dyDescent="0.2">
      <c r="H772" s="10"/>
    </row>
    <row r="773" spans="8:8" x14ac:dyDescent="0.2">
      <c r="H773" s="10"/>
    </row>
    <row r="774" spans="8:8" x14ac:dyDescent="0.2">
      <c r="H774" s="10"/>
    </row>
    <row r="775" spans="8:8" x14ac:dyDescent="0.2">
      <c r="H775" s="10"/>
    </row>
    <row r="776" spans="8:8" x14ac:dyDescent="0.2">
      <c r="H776" s="10"/>
    </row>
    <row r="777" spans="8:8" x14ac:dyDescent="0.2">
      <c r="H777" s="10"/>
    </row>
    <row r="778" spans="8:8" x14ac:dyDescent="0.2">
      <c r="H778" s="10"/>
    </row>
    <row r="779" spans="8:8" x14ac:dyDescent="0.2">
      <c r="H779" s="10"/>
    </row>
    <row r="780" spans="8:8" x14ac:dyDescent="0.2">
      <c r="H780" s="10"/>
    </row>
    <row r="781" spans="8:8" x14ac:dyDescent="0.2">
      <c r="H781" s="10"/>
    </row>
    <row r="782" spans="8:8" x14ac:dyDescent="0.2">
      <c r="H782" s="10"/>
    </row>
    <row r="783" spans="8:8" x14ac:dyDescent="0.2">
      <c r="H783" s="10"/>
    </row>
    <row r="784" spans="8:8" x14ac:dyDescent="0.2">
      <c r="H784" s="10"/>
    </row>
    <row r="785" spans="8:8" x14ac:dyDescent="0.2">
      <c r="H785" s="10"/>
    </row>
    <row r="786" spans="8:8" x14ac:dyDescent="0.2">
      <c r="H786" s="10"/>
    </row>
    <row r="787" spans="8:8" x14ac:dyDescent="0.2">
      <c r="H787" s="10"/>
    </row>
    <row r="788" spans="8:8" x14ac:dyDescent="0.2">
      <c r="H788" s="10"/>
    </row>
    <row r="789" spans="8:8" x14ac:dyDescent="0.2">
      <c r="H789" s="10"/>
    </row>
    <row r="790" spans="8:8" x14ac:dyDescent="0.2">
      <c r="H790" s="10"/>
    </row>
    <row r="791" spans="8:8" x14ac:dyDescent="0.2">
      <c r="H791" s="10"/>
    </row>
    <row r="792" spans="8:8" x14ac:dyDescent="0.2">
      <c r="H792" s="10"/>
    </row>
    <row r="793" spans="8:8" x14ac:dyDescent="0.2">
      <c r="H793" s="10"/>
    </row>
    <row r="794" spans="8:8" x14ac:dyDescent="0.2">
      <c r="H794" s="10"/>
    </row>
    <row r="795" spans="8:8" x14ac:dyDescent="0.2">
      <c r="H795" s="10"/>
    </row>
    <row r="796" spans="8:8" x14ac:dyDescent="0.2">
      <c r="H796" s="10"/>
    </row>
    <row r="797" spans="8:8" x14ac:dyDescent="0.2">
      <c r="H797" s="10"/>
    </row>
    <row r="798" spans="8:8" x14ac:dyDescent="0.2">
      <c r="H798" s="10"/>
    </row>
    <row r="799" spans="8:8" x14ac:dyDescent="0.2">
      <c r="H799" s="10"/>
    </row>
    <row r="800" spans="8:8" x14ac:dyDescent="0.2">
      <c r="H800" s="10"/>
    </row>
    <row r="801" spans="8:8" x14ac:dyDescent="0.2">
      <c r="H801" s="10"/>
    </row>
    <row r="802" spans="8:8" x14ac:dyDescent="0.2">
      <c r="H802" s="10"/>
    </row>
    <row r="803" spans="8:8" x14ac:dyDescent="0.2">
      <c r="H803" s="10"/>
    </row>
    <row r="804" spans="8:8" x14ac:dyDescent="0.2">
      <c r="H804" s="10"/>
    </row>
    <row r="805" spans="8:8" x14ac:dyDescent="0.2">
      <c r="H805" s="10"/>
    </row>
    <row r="806" spans="8:8" x14ac:dyDescent="0.2">
      <c r="H806" s="10"/>
    </row>
    <row r="807" spans="8:8" x14ac:dyDescent="0.2">
      <c r="H807" s="10"/>
    </row>
    <row r="808" spans="8:8" x14ac:dyDescent="0.2">
      <c r="H808" s="10"/>
    </row>
    <row r="809" spans="8:8" x14ac:dyDescent="0.2">
      <c r="H809" s="10"/>
    </row>
    <row r="810" spans="8:8" x14ac:dyDescent="0.2">
      <c r="H810" s="10"/>
    </row>
    <row r="811" spans="8:8" x14ac:dyDescent="0.2">
      <c r="H811" s="10"/>
    </row>
    <row r="812" spans="8:8" x14ac:dyDescent="0.2">
      <c r="H812" s="10"/>
    </row>
    <row r="813" spans="8:8" x14ac:dyDescent="0.2">
      <c r="H813" s="10"/>
    </row>
    <row r="814" spans="8:8" x14ac:dyDescent="0.2">
      <c r="H814" s="10"/>
    </row>
    <row r="815" spans="8:8" x14ac:dyDescent="0.2">
      <c r="H815" s="10"/>
    </row>
    <row r="816" spans="8:8" x14ac:dyDescent="0.2">
      <c r="H816" s="10"/>
    </row>
    <row r="817" spans="8:8" x14ac:dyDescent="0.2">
      <c r="H817" s="10"/>
    </row>
    <row r="818" spans="8:8" x14ac:dyDescent="0.2">
      <c r="H818" s="10"/>
    </row>
    <row r="819" spans="8:8" x14ac:dyDescent="0.2">
      <c r="H819" s="10"/>
    </row>
    <row r="820" spans="8:8" x14ac:dyDescent="0.2">
      <c r="H820" s="10"/>
    </row>
    <row r="821" spans="8:8" x14ac:dyDescent="0.2">
      <c r="H821" s="10"/>
    </row>
    <row r="822" spans="8:8" x14ac:dyDescent="0.2">
      <c r="H822" s="10"/>
    </row>
    <row r="823" spans="8:8" x14ac:dyDescent="0.2">
      <c r="H823" s="10"/>
    </row>
    <row r="824" spans="8:8" x14ac:dyDescent="0.2">
      <c r="H824" s="10"/>
    </row>
    <row r="825" spans="8:8" x14ac:dyDescent="0.2">
      <c r="H825" s="10"/>
    </row>
    <row r="826" spans="8:8" x14ac:dyDescent="0.2">
      <c r="H826" s="10"/>
    </row>
    <row r="827" spans="8:8" x14ac:dyDescent="0.2">
      <c r="H827" s="10"/>
    </row>
    <row r="828" spans="8:8" x14ac:dyDescent="0.2">
      <c r="H828" s="10"/>
    </row>
    <row r="829" spans="8:8" x14ac:dyDescent="0.2">
      <c r="H829" s="10"/>
    </row>
    <row r="830" spans="8:8" x14ac:dyDescent="0.2">
      <c r="H830" s="10"/>
    </row>
    <row r="831" spans="8:8" x14ac:dyDescent="0.2">
      <c r="H831" s="10"/>
    </row>
    <row r="832" spans="8:8" x14ac:dyDescent="0.2">
      <c r="H832" s="10"/>
    </row>
    <row r="833" spans="8:8" x14ac:dyDescent="0.2">
      <c r="H833" s="10"/>
    </row>
    <row r="834" spans="8:8" x14ac:dyDescent="0.2">
      <c r="H834" s="10"/>
    </row>
    <row r="835" spans="8:8" x14ac:dyDescent="0.2">
      <c r="H835" s="10"/>
    </row>
    <row r="836" spans="8:8" x14ac:dyDescent="0.2">
      <c r="H836" s="10"/>
    </row>
    <row r="837" spans="8:8" x14ac:dyDescent="0.2">
      <c r="H837" s="10"/>
    </row>
    <row r="838" spans="8:8" x14ac:dyDescent="0.2">
      <c r="H838" s="10"/>
    </row>
    <row r="839" spans="8:8" x14ac:dyDescent="0.2">
      <c r="H839" s="10"/>
    </row>
    <row r="840" spans="8:8" x14ac:dyDescent="0.2">
      <c r="H840" s="10"/>
    </row>
    <row r="841" spans="8:8" x14ac:dyDescent="0.2">
      <c r="H841" s="10"/>
    </row>
    <row r="842" spans="8:8" x14ac:dyDescent="0.2">
      <c r="H842" s="10"/>
    </row>
    <row r="843" spans="8:8" x14ac:dyDescent="0.2">
      <c r="H843" s="10"/>
    </row>
    <row r="844" spans="8:8" x14ac:dyDescent="0.2">
      <c r="H844" s="10"/>
    </row>
    <row r="845" spans="8:8" x14ac:dyDescent="0.2">
      <c r="H845" s="10"/>
    </row>
    <row r="846" spans="8:8" x14ac:dyDescent="0.2">
      <c r="H846" s="10"/>
    </row>
    <row r="847" spans="8:8" x14ac:dyDescent="0.2">
      <c r="H847" s="10"/>
    </row>
    <row r="848" spans="8:8" x14ac:dyDescent="0.2">
      <c r="H848" s="10"/>
    </row>
    <row r="849" spans="8:8" x14ac:dyDescent="0.2">
      <c r="H849" s="10"/>
    </row>
    <row r="850" spans="8:8" x14ac:dyDescent="0.2">
      <c r="H850" s="10"/>
    </row>
    <row r="851" spans="8:8" x14ac:dyDescent="0.2">
      <c r="H851" s="10"/>
    </row>
    <row r="852" spans="8:8" x14ac:dyDescent="0.2">
      <c r="H852" s="10"/>
    </row>
    <row r="853" spans="8:8" x14ac:dyDescent="0.2">
      <c r="H853" s="10"/>
    </row>
    <row r="854" spans="8:8" x14ac:dyDescent="0.2">
      <c r="H854" s="10"/>
    </row>
    <row r="855" spans="8:8" x14ac:dyDescent="0.2">
      <c r="H855" s="10"/>
    </row>
    <row r="856" spans="8:8" x14ac:dyDescent="0.2">
      <c r="H856" s="10"/>
    </row>
    <row r="857" spans="8:8" x14ac:dyDescent="0.2">
      <c r="H857" s="10"/>
    </row>
    <row r="858" spans="8:8" x14ac:dyDescent="0.2">
      <c r="H858" s="10"/>
    </row>
    <row r="859" spans="8:8" x14ac:dyDescent="0.2">
      <c r="H859" s="10"/>
    </row>
    <row r="860" spans="8:8" x14ac:dyDescent="0.2">
      <c r="H860" s="10"/>
    </row>
    <row r="861" spans="8:8" x14ac:dyDescent="0.2">
      <c r="H861" s="10"/>
    </row>
    <row r="862" spans="8:8" x14ac:dyDescent="0.2">
      <c r="H862" s="10"/>
    </row>
    <row r="863" spans="8:8" x14ac:dyDescent="0.2">
      <c r="H863" s="10"/>
    </row>
    <row r="864" spans="8:8" x14ac:dyDescent="0.2">
      <c r="H864" s="10"/>
    </row>
    <row r="865" spans="8:8" x14ac:dyDescent="0.2">
      <c r="H865" s="10"/>
    </row>
    <row r="866" spans="8:8" x14ac:dyDescent="0.2">
      <c r="H866" s="10"/>
    </row>
    <row r="867" spans="8:8" x14ac:dyDescent="0.2">
      <c r="H867" s="10"/>
    </row>
    <row r="868" spans="8:8" x14ac:dyDescent="0.2">
      <c r="H868" s="10"/>
    </row>
    <row r="869" spans="8:8" x14ac:dyDescent="0.2">
      <c r="H869" s="10"/>
    </row>
    <row r="870" spans="8:8" x14ac:dyDescent="0.2">
      <c r="H870" s="10"/>
    </row>
    <row r="871" spans="8:8" x14ac:dyDescent="0.2">
      <c r="H871" s="10"/>
    </row>
    <row r="872" spans="8:8" x14ac:dyDescent="0.2">
      <c r="H872" s="10"/>
    </row>
    <row r="873" spans="8:8" x14ac:dyDescent="0.2">
      <c r="H873" s="10"/>
    </row>
    <row r="874" spans="8:8" x14ac:dyDescent="0.2">
      <c r="H874" s="10"/>
    </row>
    <row r="875" spans="8:8" x14ac:dyDescent="0.2">
      <c r="H875" s="10"/>
    </row>
    <row r="876" spans="8:8" x14ac:dyDescent="0.2">
      <c r="H876" s="10"/>
    </row>
    <row r="877" spans="8:8" x14ac:dyDescent="0.2">
      <c r="H877" s="10"/>
    </row>
    <row r="878" spans="8:8" x14ac:dyDescent="0.2">
      <c r="H878" s="10"/>
    </row>
    <row r="879" spans="8:8" x14ac:dyDescent="0.2">
      <c r="H879" s="10"/>
    </row>
    <row r="880" spans="8:8" x14ac:dyDescent="0.2">
      <c r="H880" s="10"/>
    </row>
    <row r="881" spans="8:8" x14ac:dyDescent="0.2">
      <c r="H881" s="10"/>
    </row>
    <row r="882" spans="8:8" x14ac:dyDescent="0.2">
      <c r="H882" s="10"/>
    </row>
    <row r="883" spans="8:8" x14ac:dyDescent="0.2">
      <c r="H883" s="10"/>
    </row>
    <row r="884" spans="8:8" x14ac:dyDescent="0.2">
      <c r="H884" s="10"/>
    </row>
    <row r="885" spans="8:8" x14ac:dyDescent="0.2">
      <c r="H885" s="10"/>
    </row>
    <row r="886" spans="8:8" x14ac:dyDescent="0.2">
      <c r="H886" s="10"/>
    </row>
    <row r="887" spans="8:8" x14ac:dyDescent="0.2">
      <c r="H887" s="10"/>
    </row>
    <row r="888" spans="8:8" x14ac:dyDescent="0.2">
      <c r="H888" s="10"/>
    </row>
    <row r="889" spans="8:8" x14ac:dyDescent="0.2">
      <c r="H889" s="10"/>
    </row>
    <row r="890" spans="8:8" x14ac:dyDescent="0.2">
      <c r="H890" s="10"/>
    </row>
    <row r="891" spans="8:8" x14ac:dyDescent="0.2">
      <c r="H891" s="10"/>
    </row>
    <row r="892" spans="8:8" x14ac:dyDescent="0.2">
      <c r="H892" s="10"/>
    </row>
    <row r="893" spans="8:8" x14ac:dyDescent="0.2">
      <c r="H893" s="10"/>
    </row>
    <row r="894" spans="8:8" x14ac:dyDescent="0.2">
      <c r="H894" s="10"/>
    </row>
    <row r="895" spans="8:8" x14ac:dyDescent="0.2">
      <c r="H895" s="10"/>
    </row>
    <row r="896" spans="8:8" x14ac:dyDescent="0.2">
      <c r="H896" s="10"/>
    </row>
    <row r="897" spans="8:8" x14ac:dyDescent="0.2">
      <c r="H897" s="10"/>
    </row>
    <row r="898" spans="8:8" x14ac:dyDescent="0.2">
      <c r="H898" s="10"/>
    </row>
    <row r="899" spans="8:8" x14ac:dyDescent="0.2">
      <c r="H899" s="10"/>
    </row>
    <row r="900" spans="8:8" x14ac:dyDescent="0.2">
      <c r="H900" s="10"/>
    </row>
    <row r="901" spans="8:8" x14ac:dyDescent="0.2">
      <c r="H901" s="10"/>
    </row>
    <row r="902" spans="8:8" x14ac:dyDescent="0.2">
      <c r="H902" s="10"/>
    </row>
    <row r="903" spans="8:8" x14ac:dyDescent="0.2">
      <c r="H903" s="10"/>
    </row>
    <row r="904" spans="8:8" x14ac:dyDescent="0.2">
      <c r="H904" s="10"/>
    </row>
    <row r="905" spans="8:8" x14ac:dyDescent="0.2">
      <c r="H905" s="10"/>
    </row>
    <row r="906" spans="8:8" x14ac:dyDescent="0.2">
      <c r="H906" s="10"/>
    </row>
    <row r="907" spans="8:8" x14ac:dyDescent="0.2">
      <c r="H907" s="10"/>
    </row>
    <row r="908" spans="8:8" x14ac:dyDescent="0.2">
      <c r="H908" s="10"/>
    </row>
    <row r="909" spans="8:8" x14ac:dyDescent="0.2">
      <c r="H909" s="10"/>
    </row>
    <row r="910" spans="8:8" x14ac:dyDescent="0.2">
      <c r="H910" s="10"/>
    </row>
    <row r="911" spans="8:8" x14ac:dyDescent="0.2">
      <c r="H911" s="10"/>
    </row>
    <row r="912" spans="8:8" x14ac:dyDescent="0.2">
      <c r="H912" s="10"/>
    </row>
    <row r="913" spans="8:8" x14ac:dyDescent="0.2">
      <c r="H913" s="10"/>
    </row>
    <row r="914" spans="8:8" x14ac:dyDescent="0.2">
      <c r="H914" s="10"/>
    </row>
    <row r="915" spans="8:8" x14ac:dyDescent="0.2">
      <c r="H915" s="10"/>
    </row>
    <row r="916" spans="8:8" x14ac:dyDescent="0.2">
      <c r="H916" s="10"/>
    </row>
    <row r="917" spans="8:8" x14ac:dyDescent="0.2">
      <c r="H917" s="10"/>
    </row>
    <row r="918" spans="8:8" x14ac:dyDescent="0.2">
      <c r="H918" s="10"/>
    </row>
    <row r="919" spans="8:8" x14ac:dyDescent="0.2">
      <c r="H919" s="10"/>
    </row>
    <row r="920" spans="8:8" x14ac:dyDescent="0.2">
      <c r="H920" s="10"/>
    </row>
    <row r="921" spans="8:8" x14ac:dyDescent="0.2">
      <c r="H921" s="10"/>
    </row>
    <row r="922" spans="8:8" x14ac:dyDescent="0.2">
      <c r="H922" s="10"/>
    </row>
    <row r="923" spans="8:8" x14ac:dyDescent="0.2">
      <c r="H923" s="10"/>
    </row>
    <row r="924" spans="8:8" x14ac:dyDescent="0.2">
      <c r="H924" s="10"/>
    </row>
    <row r="925" spans="8:8" x14ac:dyDescent="0.2">
      <c r="H925" s="10"/>
    </row>
    <row r="926" spans="8:8" x14ac:dyDescent="0.2">
      <c r="H926" s="10"/>
    </row>
    <row r="927" spans="8:8" x14ac:dyDescent="0.2">
      <c r="H927" s="10"/>
    </row>
    <row r="928" spans="8:8" x14ac:dyDescent="0.2">
      <c r="H928" s="10"/>
    </row>
    <row r="929" spans="8:8" x14ac:dyDescent="0.2">
      <c r="H929" s="10"/>
    </row>
    <row r="930" spans="8:8" x14ac:dyDescent="0.2">
      <c r="H930" s="10"/>
    </row>
    <row r="931" spans="8:8" x14ac:dyDescent="0.2">
      <c r="H931" s="10"/>
    </row>
    <row r="932" spans="8:8" x14ac:dyDescent="0.2">
      <c r="H932" s="10"/>
    </row>
    <row r="933" spans="8:8" x14ac:dyDescent="0.2">
      <c r="H933" s="10"/>
    </row>
    <row r="934" spans="8:8" x14ac:dyDescent="0.2">
      <c r="H934" s="10"/>
    </row>
    <row r="935" spans="8:8" x14ac:dyDescent="0.2">
      <c r="H935" s="10"/>
    </row>
    <row r="936" spans="8:8" x14ac:dyDescent="0.2">
      <c r="H936" s="10"/>
    </row>
    <row r="937" spans="8:8" x14ac:dyDescent="0.2">
      <c r="H937" s="10"/>
    </row>
    <row r="938" spans="8:8" x14ac:dyDescent="0.2">
      <c r="H938" s="10"/>
    </row>
    <row r="939" spans="8:8" x14ac:dyDescent="0.2">
      <c r="H939" s="10"/>
    </row>
    <row r="940" spans="8:8" x14ac:dyDescent="0.2">
      <c r="H940" s="10"/>
    </row>
    <row r="941" spans="8:8" x14ac:dyDescent="0.2">
      <c r="H941" s="10"/>
    </row>
    <row r="942" spans="8:8" x14ac:dyDescent="0.2">
      <c r="H942" s="10"/>
    </row>
    <row r="943" spans="8:8" x14ac:dyDescent="0.2">
      <c r="H943" s="10"/>
    </row>
    <row r="944" spans="8:8" x14ac:dyDescent="0.2">
      <c r="H944" s="10"/>
    </row>
    <row r="945" spans="8:8" x14ac:dyDescent="0.2">
      <c r="H945" s="10"/>
    </row>
    <row r="946" spans="8:8" x14ac:dyDescent="0.2">
      <c r="H946" s="10"/>
    </row>
    <row r="947" spans="8:8" x14ac:dyDescent="0.2">
      <c r="H947" s="10"/>
    </row>
    <row r="948" spans="8:8" x14ac:dyDescent="0.2">
      <c r="H948" s="10"/>
    </row>
    <row r="949" spans="8:8" x14ac:dyDescent="0.2">
      <c r="H949" s="10"/>
    </row>
    <row r="950" spans="8:8" x14ac:dyDescent="0.2">
      <c r="H950" s="10"/>
    </row>
    <row r="951" spans="8:8" x14ac:dyDescent="0.2">
      <c r="H951" s="10"/>
    </row>
    <row r="952" spans="8:8" x14ac:dyDescent="0.2">
      <c r="H952" s="10"/>
    </row>
    <row r="953" spans="8:8" x14ac:dyDescent="0.2">
      <c r="H953" s="10"/>
    </row>
    <row r="954" spans="8:8" x14ac:dyDescent="0.2">
      <c r="H954" s="10"/>
    </row>
    <row r="955" spans="8:8" x14ac:dyDescent="0.2">
      <c r="H955" s="10"/>
    </row>
    <row r="956" spans="8:8" x14ac:dyDescent="0.2">
      <c r="H956" s="10"/>
    </row>
    <row r="957" spans="8:8" x14ac:dyDescent="0.2">
      <c r="H957" s="10"/>
    </row>
    <row r="958" spans="8:8" x14ac:dyDescent="0.2">
      <c r="H958" s="10"/>
    </row>
    <row r="959" spans="8:8" x14ac:dyDescent="0.2">
      <c r="H959" s="10"/>
    </row>
    <row r="960" spans="8:8" x14ac:dyDescent="0.2">
      <c r="H960" s="10"/>
    </row>
    <row r="961" spans="8:8" x14ac:dyDescent="0.2">
      <c r="H961" s="10"/>
    </row>
    <row r="962" spans="8:8" x14ac:dyDescent="0.2">
      <c r="H962" s="10"/>
    </row>
    <row r="963" spans="8:8" x14ac:dyDescent="0.2">
      <c r="H963" s="10"/>
    </row>
    <row r="964" spans="8:8" x14ac:dyDescent="0.2">
      <c r="H964" s="10"/>
    </row>
    <row r="965" spans="8:8" x14ac:dyDescent="0.2">
      <c r="H965" s="10"/>
    </row>
    <row r="966" spans="8:8" x14ac:dyDescent="0.2">
      <c r="H966" s="10"/>
    </row>
    <row r="967" spans="8:8" x14ac:dyDescent="0.2">
      <c r="H967" s="10"/>
    </row>
    <row r="968" spans="8:8" x14ac:dyDescent="0.2">
      <c r="H968" s="10"/>
    </row>
    <row r="969" spans="8:8" x14ac:dyDescent="0.2">
      <c r="H969" s="10"/>
    </row>
    <row r="970" spans="8:8" x14ac:dyDescent="0.2">
      <c r="H970" s="10"/>
    </row>
    <row r="971" spans="8:8" x14ac:dyDescent="0.2">
      <c r="H971" s="10"/>
    </row>
    <row r="972" spans="8:8" x14ac:dyDescent="0.2">
      <c r="H972" s="10"/>
    </row>
    <row r="973" spans="8:8" x14ac:dyDescent="0.2">
      <c r="H973" s="10"/>
    </row>
    <row r="974" spans="8:8" x14ac:dyDescent="0.2">
      <c r="H974" s="10"/>
    </row>
    <row r="975" spans="8:8" x14ac:dyDescent="0.2">
      <c r="H975" s="10"/>
    </row>
    <row r="976" spans="8:8" x14ac:dyDescent="0.2">
      <c r="H976" s="10"/>
    </row>
    <row r="977" spans="8:8" x14ac:dyDescent="0.2">
      <c r="H977" s="10"/>
    </row>
    <row r="978" spans="8:8" x14ac:dyDescent="0.2">
      <c r="H978" s="10"/>
    </row>
    <row r="979" spans="8:8" x14ac:dyDescent="0.2">
      <c r="H979" s="10"/>
    </row>
    <row r="980" spans="8:8" x14ac:dyDescent="0.2">
      <c r="H980" s="10"/>
    </row>
    <row r="981" spans="8:8" x14ac:dyDescent="0.2">
      <c r="H981" s="10"/>
    </row>
    <row r="982" spans="8:8" x14ac:dyDescent="0.2">
      <c r="H982" s="10"/>
    </row>
    <row r="983" spans="8:8" x14ac:dyDescent="0.2">
      <c r="H983" s="10"/>
    </row>
    <row r="984" spans="8:8" x14ac:dyDescent="0.2">
      <c r="H984" s="10"/>
    </row>
    <row r="985" spans="8:8" x14ac:dyDescent="0.2">
      <c r="H985" s="10"/>
    </row>
    <row r="986" spans="8:8" x14ac:dyDescent="0.2">
      <c r="H986" s="10"/>
    </row>
    <row r="987" spans="8:8" x14ac:dyDescent="0.2">
      <c r="H987" s="10"/>
    </row>
    <row r="988" spans="8:8" x14ac:dyDescent="0.2">
      <c r="H988" s="10"/>
    </row>
    <row r="989" spans="8:8" x14ac:dyDescent="0.2">
      <c r="H989" s="10"/>
    </row>
    <row r="990" spans="8:8" x14ac:dyDescent="0.2">
      <c r="H990" s="10"/>
    </row>
    <row r="991" spans="8:8" x14ac:dyDescent="0.2">
      <c r="H991" s="10"/>
    </row>
    <row r="992" spans="8:8" x14ac:dyDescent="0.2">
      <c r="H992" s="10"/>
    </row>
    <row r="993" spans="8:8" x14ac:dyDescent="0.2">
      <c r="H993" s="10"/>
    </row>
    <row r="994" spans="8:8" x14ac:dyDescent="0.2">
      <c r="H994" s="10"/>
    </row>
    <row r="995" spans="8:8" x14ac:dyDescent="0.2">
      <c r="H995" s="10"/>
    </row>
    <row r="996" spans="8:8" x14ac:dyDescent="0.2">
      <c r="H996" s="10"/>
    </row>
    <row r="997" spans="8:8" x14ac:dyDescent="0.2">
      <c r="H997" s="10"/>
    </row>
    <row r="998" spans="8:8" x14ac:dyDescent="0.2">
      <c r="H998" s="10"/>
    </row>
    <row r="999" spans="8:8" x14ac:dyDescent="0.2">
      <c r="H999" s="10"/>
    </row>
    <row r="1000" spans="8:8" x14ac:dyDescent="0.2">
      <c r="H1000" s="10"/>
    </row>
    <row r="1001" spans="8:8" x14ac:dyDescent="0.2">
      <c r="H1001" s="10"/>
    </row>
    <row r="1002" spans="8:8" x14ac:dyDescent="0.2">
      <c r="H1002" s="10"/>
    </row>
    <row r="1003" spans="8:8" x14ac:dyDescent="0.2">
      <c r="H1003" s="10"/>
    </row>
    <row r="1004" spans="8:8" x14ac:dyDescent="0.2">
      <c r="H1004" s="10"/>
    </row>
    <row r="1005" spans="8:8" x14ac:dyDescent="0.2">
      <c r="H1005" s="10"/>
    </row>
    <row r="1006" spans="8:8" x14ac:dyDescent="0.2">
      <c r="H1006" s="10"/>
    </row>
    <row r="1007" spans="8:8" x14ac:dyDescent="0.2">
      <c r="H1007" s="10"/>
    </row>
    <row r="1008" spans="8:8" x14ac:dyDescent="0.2">
      <c r="H1008" s="10"/>
    </row>
    <row r="1009" spans="8:8" x14ac:dyDescent="0.2">
      <c r="H1009" s="10"/>
    </row>
    <row r="1010" spans="8:8" x14ac:dyDescent="0.2">
      <c r="H1010" s="10"/>
    </row>
    <row r="1011" spans="8:8" x14ac:dyDescent="0.2">
      <c r="H1011" s="10"/>
    </row>
    <row r="1012" spans="8:8" x14ac:dyDescent="0.2">
      <c r="H1012" s="10"/>
    </row>
    <row r="1013" spans="8:8" x14ac:dyDescent="0.2">
      <c r="H1013" s="10"/>
    </row>
    <row r="1014" spans="8:8" x14ac:dyDescent="0.2">
      <c r="H1014" s="10"/>
    </row>
    <row r="1015" spans="8:8" x14ac:dyDescent="0.2">
      <c r="H1015" s="10"/>
    </row>
    <row r="1016" spans="8:8" x14ac:dyDescent="0.2">
      <c r="H1016" s="10"/>
    </row>
    <row r="1017" spans="8:8" x14ac:dyDescent="0.2">
      <c r="H1017" s="10"/>
    </row>
    <row r="1018" spans="8:8" x14ac:dyDescent="0.2">
      <c r="H1018" s="10"/>
    </row>
    <row r="1019" spans="8:8" x14ac:dyDescent="0.2">
      <c r="H1019" s="10"/>
    </row>
    <row r="1020" spans="8:8" x14ac:dyDescent="0.2">
      <c r="H1020" s="10"/>
    </row>
    <row r="1021" spans="8:8" x14ac:dyDescent="0.2">
      <c r="H1021" s="10"/>
    </row>
    <row r="1022" spans="8:8" x14ac:dyDescent="0.2">
      <c r="H1022" s="10"/>
    </row>
    <row r="1023" spans="8:8" x14ac:dyDescent="0.2">
      <c r="H1023" s="10"/>
    </row>
    <row r="1024" spans="8:8" x14ac:dyDescent="0.2">
      <c r="H1024" s="10"/>
    </row>
    <row r="1025" spans="8:8" x14ac:dyDescent="0.2">
      <c r="H1025" s="10"/>
    </row>
    <row r="1026" spans="8:8" x14ac:dyDescent="0.2">
      <c r="H1026" s="10"/>
    </row>
    <row r="1027" spans="8:8" x14ac:dyDescent="0.2">
      <c r="H1027" s="10"/>
    </row>
    <row r="1028" spans="8:8" x14ac:dyDescent="0.2">
      <c r="H1028" s="10"/>
    </row>
    <row r="1029" spans="8:8" x14ac:dyDescent="0.2">
      <c r="H1029" s="10"/>
    </row>
    <row r="1030" spans="8:8" x14ac:dyDescent="0.2">
      <c r="H1030" s="10"/>
    </row>
    <row r="1031" spans="8:8" x14ac:dyDescent="0.2">
      <c r="H1031" s="10"/>
    </row>
    <row r="1032" spans="8:8" x14ac:dyDescent="0.2">
      <c r="H1032" s="10"/>
    </row>
    <row r="1033" spans="8:8" x14ac:dyDescent="0.2">
      <c r="H1033" s="10"/>
    </row>
    <row r="1034" spans="8:8" x14ac:dyDescent="0.2">
      <c r="H1034" s="10"/>
    </row>
    <row r="1035" spans="8:8" x14ac:dyDescent="0.2">
      <c r="H1035" s="10"/>
    </row>
    <row r="1036" spans="8:8" x14ac:dyDescent="0.2">
      <c r="H1036" s="10"/>
    </row>
    <row r="1037" spans="8:8" x14ac:dyDescent="0.2">
      <c r="H1037" s="10"/>
    </row>
    <row r="1038" spans="8:8" x14ac:dyDescent="0.2">
      <c r="H1038" s="10"/>
    </row>
    <row r="1039" spans="8:8" x14ac:dyDescent="0.2">
      <c r="H1039" s="10"/>
    </row>
    <row r="1040" spans="8:8" x14ac:dyDescent="0.2">
      <c r="H1040" s="10"/>
    </row>
    <row r="1041" spans="8:8" x14ac:dyDescent="0.2">
      <c r="H1041" s="10"/>
    </row>
    <row r="1042" spans="8:8" x14ac:dyDescent="0.2">
      <c r="H1042" s="10"/>
    </row>
    <row r="1043" spans="8:8" x14ac:dyDescent="0.2">
      <c r="H1043" s="10"/>
    </row>
    <row r="1044" spans="8:8" x14ac:dyDescent="0.2">
      <c r="H1044" s="10"/>
    </row>
    <row r="1045" spans="8:8" x14ac:dyDescent="0.2">
      <c r="H1045" s="10"/>
    </row>
    <row r="1046" spans="8:8" x14ac:dyDescent="0.2">
      <c r="H1046" s="10"/>
    </row>
    <row r="1047" spans="8:8" x14ac:dyDescent="0.2">
      <c r="H1047" s="10"/>
    </row>
    <row r="1048" spans="8:8" x14ac:dyDescent="0.2">
      <c r="H1048" s="10"/>
    </row>
    <row r="1049" spans="8:8" x14ac:dyDescent="0.2">
      <c r="H1049" s="10"/>
    </row>
    <row r="1050" spans="8:8" x14ac:dyDescent="0.2">
      <c r="H1050" s="10"/>
    </row>
    <row r="1051" spans="8:8" x14ac:dyDescent="0.2">
      <c r="H1051" s="10"/>
    </row>
    <row r="1052" spans="8:8" x14ac:dyDescent="0.2">
      <c r="H1052" s="10"/>
    </row>
    <row r="1053" spans="8:8" x14ac:dyDescent="0.2">
      <c r="H1053" s="10"/>
    </row>
    <row r="1054" spans="8:8" x14ac:dyDescent="0.2">
      <c r="H1054" s="10"/>
    </row>
    <row r="1055" spans="8:8" x14ac:dyDescent="0.2">
      <c r="H1055" s="10"/>
    </row>
    <row r="1056" spans="8:8" x14ac:dyDescent="0.2">
      <c r="H1056" s="10"/>
    </row>
    <row r="1057" spans="8:8" x14ac:dyDescent="0.2">
      <c r="H1057" s="10"/>
    </row>
    <row r="1058" spans="8:8" x14ac:dyDescent="0.2">
      <c r="H1058" s="10"/>
    </row>
    <row r="1059" spans="8:8" x14ac:dyDescent="0.2">
      <c r="H1059" s="10"/>
    </row>
    <row r="1060" spans="8:8" x14ac:dyDescent="0.2">
      <c r="H1060" s="10"/>
    </row>
    <row r="1061" spans="8:8" x14ac:dyDescent="0.2">
      <c r="H1061" s="10"/>
    </row>
    <row r="1062" spans="8:8" x14ac:dyDescent="0.2">
      <c r="H1062" s="10"/>
    </row>
    <row r="1063" spans="8:8" x14ac:dyDescent="0.2">
      <c r="H1063" s="10"/>
    </row>
    <row r="1064" spans="8:8" x14ac:dyDescent="0.2">
      <c r="H1064" s="10"/>
    </row>
    <row r="1065" spans="8:8" x14ac:dyDescent="0.2">
      <c r="H1065" s="10"/>
    </row>
    <row r="1066" spans="8:8" x14ac:dyDescent="0.2">
      <c r="H1066" s="10"/>
    </row>
    <row r="1067" spans="8:8" x14ac:dyDescent="0.2">
      <c r="H1067" s="10"/>
    </row>
    <row r="1068" spans="8:8" x14ac:dyDescent="0.2">
      <c r="H1068" s="10"/>
    </row>
    <row r="1069" spans="8:8" x14ac:dyDescent="0.2">
      <c r="H1069" s="10"/>
    </row>
    <row r="1070" spans="8:8" x14ac:dyDescent="0.2">
      <c r="H1070" s="10"/>
    </row>
    <row r="1071" spans="8:8" x14ac:dyDescent="0.2">
      <c r="H1071" s="10"/>
    </row>
    <row r="1072" spans="8:8" x14ac:dyDescent="0.2">
      <c r="H1072" s="10"/>
    </row>
    <row r="1073" spans="8:8" x14ac:dyDescent="0.2">
      <c r="H1073" s="10"/>
    </row>
    <row r="1074" spans="8:8" x14ac:dyDescent="0.2">
      <c r="H1074" s="10"/>
    </row>
    <row r="1075" spans="8:8" x14ac:dyDescent="0.2">
      <c r="H1075" s="10"/>
    </row>
    <row r="1076" spans="8:8" x14ac:dyDescent="0.2">
      <c r="H1076" s="10"/>
    </row>
    <row r="1077" spans="8:8" x14ac:dyDescent="0.2">
      <c r="H1077" s="10"/>
    </row>
    <row r="1078" spans="8:8" x14ac:dyDescent="0.2">
      <c r="H1078" s="10"/>
    </row>
    <row r="1079" spans="8:8" x14ac:dyDescent="0.2">
      <c r="H1079" s="10"/>
    </row>
    <row r="1080" spans="8:8" x14ac:dyDescent="0.2">
      <c r="H1080" s="10"/>
    </row>
    <row r="1081" spans="8:8" x14ac:dyDescent="0.2">
      <c r="H1081" s="10"/>
    </row>
    <row r="1082" spans="8:8" x14ac:dyDescent="0.2">
      <c r="H1082" s="10"/>
    </row>
    <row r="1083" spans="8:8" x14ac:dyDescent="0.2">
      <c r="H1083" s="10"/>
    </row>
    <row r="1084" spans="8:8" x14ac:dyDescent="0.2">
      <c r="H1084" s="10"/>
    </row>
    <row r="1085" spans="8:8" x14ac:dyDescent="0.2">
      <c r="H1085" s="10"/>
    </row>
    <row r="1086" spans="8:8" x14ac:dyDescent="0.2">
      <c r="H1086" s="10"/>
    </row>
    <row r="1087" spans="8:8" x14ac:dyDescent="0.2">
      <c r="H1087" s="10"/>
    </row>
    <row r="1088" spans="8:8" x14ac:dyDescent="0.2">
      <c r="H1088" s="10"/>
    </row>
    <row r="1089" spans="8:8" x14ac:dyDescent="0.2">
      <c r="H1089" s="10"/>
    </row>
    <row r="1090" spans="8:8" x14ac:dyDescent="0.2">
      <c r="H1090" s="10"/>
    </row>
    <row r="1091" spans="8:8" x14ac:dyDescent="0.2">
      <c r="H1091" s="10"/>
    </row>
    <row r="1092" spans="8:8" x14ac:dyDescent="0.2">
      <c r="H1092" s="10"/>
    </row>
    <row r="1093" spans="8:8" x14ac:dyDescent="0.2">
      <c r="H1093" s="10"/>
    </row>
    <row r="1094" spans="8:8" x14ac:dyDescent="0.2">
      <c r="H1094" s="10"/>
    </row>
    <row r="1095" spans="8:8" x14ac:dyDescent="0.2">
      <c r="H1095" s="10"/>
    </row>
    <row r="1096" spans="8:8" x14ac:dyDescent="0.2">
      <c r="H1096" s="10"/>
    </row>
    <row r="1097" spans="8:8" x14ac:dyDescent="0.2">
      <c r="H1097" s="10"/>
    </row>
    <row r="1098" spans="8:8" x14ac:dyDescent="0.2">
      <c r="H1098" s="10"/>
    </row>
    <row r="1099" spans="8:8" x14ac:dyDescent="0.2">
      <c r="H1099" s="10"/>
    </row>
    <row r="1100" spans="8:8" x14ac:dyDescent="0.2">
      <c r="H1100" s="10"/>
    </row>
    <row r="1101" spans="8:8" x14ac:dyDescent="0.2">
      <c r="H1101" s="10"/>
    </row>
    <row r="1102" spans="8:8" x14ac:dyDescent="0.2">
      <c r="H1102" s="10"/>
    </row>
    <row r="1103" spans="8:8" x14ac:dyDescent="0.2">
      <c r="H1103" s="10"/>
    </row>
    <row r="1104" spans="8:8" x14ac:dyDescent="0.2">
      <c r="H1104" s="10"/>
    </row>
    <row r="1105" spans="8:8" x14ac:dyDescent="0.2">
      <c r="H1105" s="10"/>
    </row>
    <row r="1106" spans="8:8" x14ac:dyDescent="0.2">
      <c r="H1106" s="10"/>
    </row>
    <row r="1107" spans="8:8" x14ac:dyDescent="0.2">
      <c r="H1107" s="10"/>
    </row>
    <row r="1108" spans="8:8" x14ac:dyDescent="0.2">
      <c r="H1108" s="10"/>
    </row>
    <row r="1109" spans="8:8" x14ac:dyDescent="0.2">
      <c r="H1109" s="10"/>
    </row>
    <row r="1110" spans="8:8" x14ac:dyDescent="0.2">
      <c r="H1110" s="10"/>
    </row>
    <row r="1111" spans="8:8" x14ac:dyDescent="0.2">
      <c r="H1111" s="10"/>
    </row>
    <row r="1112" spans="8:8" x14ac:dyDescent="0.2">
      <c r="H1112" s="10"/>
    </row>
    <row r="1113" spans="8:8" x14ac:dyDescent="0.2">
      <c r="H1113" s="10"/>
    </row>
    <row r="1114" spans="8:8" x14ac:dyDescent="0.2">
      <c r="H1114" s="10"/>
    </row>
    <row r="1115" spans="8:8" x14ac:dyDescent="0.2">
      <c r="H1115" s="10"/>
    </row>
    <row r="1116" spans="8:8" x14ac:dyDescent="0.2">
      <c r="H1116" s="10"/>
    </row>
    <row r="1117" spans="8:8" x14ac:dyDescent="0.2">
      <c r="H1117" s="10"/>
    </row>
    <row r="1118" spans="8:8" x14ac:dyDescent="0.2">
      <c r="H1118" s="10"/>
    </row>
    <row r="1119" spans="8:8" x14ac:dyDescent="0.2">
      <c r="H1119" s="10"/>
    </row>
    <row r="1120" spans="8:8" x14ac:dyDescent="0.2">
      <c r="H1120" s="10"/>
    </row>
    <row r="1121" spans="8:8" x14ac:dyDescent="0.2">
      <c r="H1121" s="10"/>
    </row>
    <row r="1122" spans="8:8" x14ac:dyDescent="0.2">
      <c r="H1122" s="10"/>
    </row>
    <row r="1123" spans="8:8" x14ac:dyDescent="0.2">
      <c r="H1123" s="10"/>
    </row>
    <row r="1124" spans="8:8" x14ac:dyDescent="0.2">
      <c r="H1124" s="10"/>
    </row>
    <row r="1125" spans="8:8" x14ac:dyDescent="0.2">
      <c r="H1125" s="10"/>
    </row>
    <row r="1126" spans="8:8" x14ac:dyDescent="0.2">
      <c r="H1126" s="10"/>
    </row>
    <row r="1127" spans="8:8" x14ac:dyDescent="0.2">
      <c r="H1127" s="10"/>
    </row>
    <row r="1128" spans="8:8" x14ac:dyDescent="0.2">
      <c r="H1128" s="10"/>
    </row>
    <row r="1129" spans="8:8" x14ac:dyDescent="0.2">
      <c r="H1129" s="10"/>
    </row>
    <row r="1130" spans="8:8" x14ac:dyDescent="0.2">
      <c r="H1130" s="10"/>
    </row>
    <row r="1131" spans="8:8" x14ac:dyDescent="0.2">
      <c r="H1131" s="10"/>
    </row>
    <row r="1132" spans="8:8" x14ac:dyDescent="0.2">
      <c r="H1132" s="10"/>
    </row>
    <row r="1133" spans="8:8" x14ac:dyDescent="0.2">
      <c r="H1133" s="10"/>
    </row>
    <row r="1134" spans="8:8" x14ac:dyDescent="0.2">
      <c r="H1134" s="10"/>
    </row>
    <row r="1135" spans="8:8" x14ac:dyDescent="0.2">
      <c r="H1135" s="10"/>
    </row>
    <row r="1136" spans="8:8" x14ac:dyDescent="0.2">
      <c r="H1136" s="10"/>
    </row>
    <row r="1137" spans="8:8" x14ac:dyDescent="0.2">
      <c r="H1137" s="10"/>
    </row>
    <row r="1138" spans="8:8" x14ac:dyDescent="0.2">
      <c r="H1138" s="10"/>
    </row>
    <row r="1139" spans="8:8" x14ac:dyDescent="0.2">
      <c r="H1139" s="10"/>
    </row>
    <row r="1140" spans="8:8" x14ac:dyDescent="0.2">
      <c r="H1140" s="10"/>
    </row>
    <row r="1141" spans="8:8" x14ac:dyDescent="0.2">
      <c r="H1141" s="10"/>
    </row>
    <row r="1142" spans="8:8" x14ac:dyDescent="0.2">
      <c r="H1142" s="10"/>
    </row>
    <row r="1143" spans="8:8" x14ac:dyDescent="0.2">
      <c r="H1143" s="10"/>
    </row>
    <row r="1144" spans="8:8" x14ac:dyDescent="0.2">
      <c r="H1144" s="10"/>
    </row>
    <row r="1145" spans="8:8" x14ac:dyDescent="0.2">
      <c r="H1145" s="10"/>
    </row>
    <row r="1146" spans="8:8" x14ac:dyDescent="0.2">
      <c r="H1146" s="10"/>
    </row>
    <row r="1147" spans="8:8" x14ac:dyDescent="0.2">
      <c r="H1147" s="10"/>
    </row>
    <row r="1148" spans="8:8" x14ac:dyDescent="0.2">
      <c r="H1148" s="10"/>
    </row>
    <row r="1149" spans="8:8" x14ac:dyDescent="0.2">
      <c r="H1149" s="10"/>
    </row>
    <row r="1150" spans="8:8" x14ac:dyDescent="0.2">
      <c r="H1150" s="10"/>
    </row>
    <row r="1151" spans="8:8" x14ac:dyDescent="0.2">
      <c r="H1151" s="10"/>
    </row>
    <row r="1152" spans="8:8" x14ac:dyDescent="0.2">
      <c r="H1152" s="10"/>
    </row>
    <row r="1153" spans="8:8" x14ac:dyDescent="0.2">
      <c r="H1153" s="10"/>
    </row>
    <row r="1154" spans="8:8" x14ac:dyDescent="0.2">
      <c r="H1154" s="10"/>
    </row>
    <row r="1155" spans="8:8" x14ac:dyDescent="0.2">
      <c r="H1155" s="10"/>
    </row>
    <row r="1156" spans="8:8" x14ac:dyDescent="0.2">
      <c r="H1156" s="10"/>
    </row>
    <row r="1157" spans="8:8" x14ac:dyDescent="0.2">
      <c r="H1157" s="10"/>
    </row>
    <row r="1158" spans="8:8" x14ac:dyDescent="0.2">
      <c r="H1158" s="10"/>
    </row>
    <row r="1159" spans="8:8" x14ac:dyDescent="0.2">
      <c r="H1159" s="10"/>
    </row>
    <row r="1160" spans="8:8" x14ac:dyDescent="0.2">
      <c r="H1160" s="10"/>
    </row>
    <row r="1161" spans="8:8" x14ac:dyDescent="0.2">
      <c r="H1161" s="10"/>
    </row>
    <row r="1162" spans="8:8" x14ac:dyDescent="0.2">
      <c r="H1162" s="10"/>
    </row>
    <row r="1163" spans="8:8" x14ac:dyDescent="0.2">
      <c r="H1163" s="10"/>
    </row>
    <row r="1164" spans="8:8" x14ac:dyDescent="0.2">
      <c r="H1164" s="10"/>
    </row>
    <row r="1165" spans="8:8" x14ac:dyDescent="0.2">
      <c r="H1165" s="10"/>
    </row>
    <row r="1166" spans="8:8" x14ac:dyDescent="0.2">
      <c r="H1166" s="10"/>
    </row>
    <row r="1167" spans="8:8" x14ac:dyDescent="0.2">
      <c r="H1167" s="10"/>
    </row>
    <row r="1168" spans="8:8" x14ac:dyDescent="0.2">
      <c r="H1168" s="10"/>
    </row>
    <row r="1169" spans="8:8" x14ac:dyDescent="0.2">
      <c r="H1169" s="10"/>
    </row>
    <row r="1170" spans="8:8" x14ac:dyDescent="0.2">
      <c r="H1170" s="10"/>
    </row>
    <row r="1171" spans="8:8" x14ac:dyDescent="0.2">
      <c r="H1171" s="10"/>
    </row>
    <row r="1172" spans="8:8" x14ac:dyDescent="0.2">
      <c r="H1172" s="10"/>
    </row>
    <row r="1173" spans="8:8" x14ac:dyDescent="0.2">
      <c r="H1173" s="10"/>
    </row>
    <row r="1174" spans="8:8" x14ac:dyDescent="0.2">
      <c r="H1174" s="10"/>
    </row>
    <row r="1175" spans="8:8" x14ac:dyDescent="0.2">
      <c r="H1175" s="10"/>
    </row>
    <row r="1176" spans="8:8" x14ac:dyDescent="0.2">
      <c r="H1176" s="10"/>
    </row>
    <row r="1177" spans="8:8" x14ac:dyDescent="0.2">
      <c r="H1177" s="10"/>
    </row>
    <row r="1178" spans="8:8" x14ac:dyDescent="0.2">
      <c r="H1178" s="10"/>
    </row>
    <row r="1179" spans="8:8" x14ac:dyDescent="0.2">
      <c r="H1179" s="10"/>
    </row>
    <row r="1180" spans="8:8" x14ac:dyDescent="0.2">
      <c r="H1180" s="10"/>
    </row>
    <row r="1181" spans="8:8" x14ac:dyDescent="0.2">
      <c r="H1181" s="10"/>
    </row>
    <row r="1182" spans="8:8" x14ac:dyDescent="0.2">
      <c r="H1182" s="10"/>
    </row>
    <row r="1183" spans="8:8" x14ac:dyDescent="0.2">
      <c r="H1183" s="10"/>
    </row>
    <row r="1184" spans="8:8" x14ac:dyDescent="0.2">
      <c r="H1184" s="10"/>
    </row>
    <row r="1185" spans="8:8" x14ac:dyDescent="0.2">
      <c r="H1185" s="10"/>
    </row>
    <row r="1186" spans="8:8" x14ac:dyDescent="0.2">
      <c r="H1186" s="10"/>
    </row>
    <row r="1187" spans="8:8" x14ac:dyDescent="0.2">
      <c r="H1187" s="10"/>
    </row>
    <row r="1188" spans="8:8" x14ac:dyDescent="0.2">
      <c r="H1188" s="10"/>
    </row>
    <row r="1189" spans="8:8" x14ac:dyDescent="0.2">
      <c r="H1189" s="10"/>
    </row>
    <row r="1190" spans="8:8" x14ac:dyDescent="0.2">
      <c r="H1190" s="10"/>
    </row>
    <row r="1191" spans="8:8" x14ac:dyDescent="0.2">
      <c r="H1191" s="10"/>
    </row>
    <row r="1192" spans="8:8" x14ac:dyDescent="0.2">
      <c r="H1192" s="10"/>
    </row>
    <row r="1193" spans="8:8" x14ac:dyDescent="0.2">
      <c r="H1193" s="10"/>
    </row>
    <row r="1194" spans="8:8" x14ac:dyDescent="0.2">
      <c r="H1194" s="10"/>
    </row>
    <row r="1195" spans="8:8" x14ac:dyDescent="0.2">
      <c r="H1195" s="10"/>
    </row>
    <row r="1196" spans="8:8" x14ac:dyDescent="0.2">
      <c r="H1196" s="10"/>
    </row>
    <row r="1197" spans="8:8" x14ac:dyDescent="0.2">
      <c r="H1197" s="10"/>
    </row>
    <row r="1198" spans="8:8" x14ac:dyDescent="0.2">
      <c r="H1198" s="10"/>
    </row>
    <row r="1199" spans="8:8" x14ac:dyDescent="0.2">
      <c r="H1199" s="10"/>
    </row>
    <row r="1200" spans="8:8" x14ac:dyDescent="0.2">
      <c r="H1200" s="10"/>
    </row>
    <row r="1201" spans="8:8" x14ac:dyDescent="0.2">
      <c r="H1201" s="10"/>
    </row>
    <row r="1202" spans="8:8" x14ac:dyDescent="0.2">
      <c r="H1202" s="10"/>
    </row>
    <row r="1203" spans="8:8" x14ac:dyDescent="0.2">
      <c r="H1203" s="10"/>
    </row>
    <row r="1204" spans="8:8" x14ac:dyDescent="0.2">
      <c r="H1204" s="10"/>
    </row>
    <row r="1205" spans="8:8" x14ac:dyDescent="0.2">
      <c r="H1205" s="10"/>
    </row>
    <row r="1206" spans="8:8" x14ac:dyDescent="0.2">
      <c r="H1206" s="10"/>
    </row>
    <row r="1207" spans="8:8" x14ac:dyDescent="0.2">
      <c r="H1207" s="10"/>
    </row>
    <row r="1208" spans="8:8" x14ac:dyDescent="0.2">
      <c r="H1208" s="10"/>
    </row>
    <row r="1209" spans="8:8" x14ac:dyDescent="0.2">
      <c r="H1209" s="10"/>
    </row>
    <row r="1210" spans="8:8" x14ac:dyDescent="0.2">
      <c r="H1210" s="10"/>
    </row>
    <row r="1211" spans="8:8" x14ac:dyDescent="0.2">
      <c r="H1211" s="10"/>
    </row>
    <row r="1212" spans="8:8" x14ac:dyDescent="0.2">
      <c r="H1212" s="10"/>
    </row>
    <row r="1213" spans="8:8" x14ac:dyDescent="0.2">
      <c r="H1213" s="10"/>
    </row>
    <row r="1214" spans="8:8" x14ac:dyDescent="0.2">
      <c r="H1214" s="10"/>
    </row>
    <row r="1215" spans="8:8" x14ac:dyDescent="0.2">
      <c r="H1215" s="10"/>
    </row>
    <row r="1216" spans="8:8" x14ac:dyDescent="0.2">
      <c r="H1216" s="10"/>
    </row>
    <row r="1217" spans="8:8" x14ac:dyDescent="0.2">
      <c r="H1217" s="10"/>
    </row>
    <row r="1218" spans="8:8" x14ac:dyDescent="0.2">
      <c r="H1218" s="10"/>
    </row>
    <row r="1219" spans="8:8" x14ac:dyDescent="0.2">
      <c r="H1219" s="10"/>
    </row>
    <row r="1220" spans="8:8" x14ac:dyDescent="0.2">
      <c r="H1220" s="10"/>
    </row>
    <row r="1221" spans="8:8" x14ac:dyDescent="0.2">
      <c r="H1221" s="10"/>
    </row>
    <row r="1222" spans="8:8" x14ac:dyDescent="0.2">
      <c r="H1222" s="10"/>
    </row>
    <row r="1223" spans="8:8" x14ac:dyDescent="0.2">
      <c r="H1223" s="10"/>
    </row>
    <row r="1224" spans="8:8" x14ac:dyDescent="0.2">
      <c r="H1224" s="10"/>
    </row>
    <row r="1225" spans="8:8" x14ac:dyDescent="0.2">
      <c r="H1225" s="10"/>
    </row>
    <row r="1226" spans="8:8" x14ac:dyDescent="0.2">
      <c r="H1226" s="10"/>
    </row>
    <row r="1227" spans="8:8" x14ac:dyDescent="0.2">
      <c r="H1227" s="10"/>
    </row>
    <row r="1228" spans="8:8" x14ac:dyDescent="0.2">
      <c r="H1228" s="10"/>
    </row>
    <row r="1229" spans="8:8" x14ac:dyDescent="0.2">
      <c r="H1229" s="10"/>
    </row>
    <row r="1230" spans="8:8" x14ac:dyDescent="0.2">
      <c r="H1230" s="10"/>
    </row>
    <row r="1231" spans="8:8" x14ac:dyDescent="0.2">
      <c r="H1231" s="10"/>
    </row>
    <row r="1232" spans="8:8" x14ac:dyDescent="0.2">
      <c r="H1232" s="10"/>
    </row>
    <row r="1233" spans="8:8" x14ac:dyDescent="0.2">
      <c r="H1233" s="10"/>
    </row>
    <row r="1234" spans="8:8" x14ac:dyDescent="0.2">
      <c r="H1234" s="10"/>
    </row>
    <row r="1235" spans="8:8" x14ac:dyDescent="0.2">
      <c r="H1235" s="10"/>
    </row>
    <row r="1236" spans="8:8" x14ac:dyDescent="0.2">
      <c r="H1236" s="10"/>
    </row>
    <row r="1237" spans="8:8" x14ac:dyDescent="0.2">
      <c r="H1237" s="10"/>
    </row>
    <row r="1238" spans="8:8" x14ac:dyDescent="0.2">
      <c r="H1238" s="10"/>
    </row>
    <row r="1239" spans="8:8" x14ac:dyDescent="0.2">
      <c r="H1239" s="10"/>
    </row>
    <row r="1240" spans="8:8" x14ac:dyDescent="0.2">
      <c r="H1240" s="10"/>
    </row>
    <row r="1241" spans="8:8" x14ac:dyDescent="0.2">
      <c r="H1241" s="10"/>
    </row>
    <row r="1242" spans="8:8" x14ac:dyDescent="0.2">
      <c r="H1242" s="10"/>
    </row>
    <row r="1243" spans="8:8" x14ac:dyDescent="0.2">
      <c r="H1243" s="10"/>
    </row>
    <row r="1244" spans="8:8" x14ac:dyDescent="0.2">
      <c r="H1244" s="10"/>
    </row>
    <row r="1245" spans="8:8" x14ac:dyDescent="0.2">
      <c r="H1245" s="10"/>
    </row>
    <row r="1246" spans="8:8" x14ac:dyDescent="0.2">
      <c r="H1246" s="10"/>
    </row>
    <row r="1247" spans="8:8" x14ac:dyDescent="0.2">
      <c r="H1247" s="10"/>
    </row>
    <row r="1248" spans="8:8" x14ac:dyDescent="0.2">
      <c r="H1248" s="10"/>
    </row>
    <row r="1249" spans="8:8" x14ac:dyDescent="0.2">
      <c r="H1249" s="10"/>
    </row>
    <row r="1250" spans="8:8" x14ac:dyDescent="0.2">
      <c r="H1250" s="10"/>
    </row>
    <row r="1251" spans="8:8" x14ac:dyDescent="0.2">
      <c r="H1251" s="10"/>
    </row>
    <row r="1252" spans="8:8" x14ac:dyDescent="0.2">
      <c r="H1252" s="10"/>
    </row>
    <row r="1253" spans="8:8" x14ac:dyDescent="0.2">
      <c r="H1253" s="10"/>
    </row>
    <row r="1254" spans="8:8" x14ac:dyDescent="0.2">
      <c r="H1254" s="10"/>
    </row>
    <row r="1255" spans="8:8" x14ac:dyDescent="0.2">
      <c r="H1255" s="10"/>
    </row>
    <row r="1256" spans="8:8" x14ac:dyDescent="0.2">
      <c r="H1256" s="10"/>
    </row>
    <row r="1257" spans="8:8" x14ac:dyDescent="0.2">
      <c r="H1257" s="10"/>
    </row>
    <row r="1258" spans="8:8" x14ac:dyDescent="0.2">
      <c r="H1258" s="10"/>
    </row>
    <row r="1259" spans="8:8" x14ac:dyDescent="0.2">
      <c r="H1259" s="10"/>
    </row>
    <row r="1260" spans="8:8" x14ac:dyDescent="0.2">
      <c r="H1260" s="10"/>
    </row>
    <row r="1261" spans="8:8" x14ac:dyDescent="0.2">
      <c r="H1261" s="10"/>
    </row>
    <row r="1262" spans="8:8" x14ac:dyDescent="0.2">
      <c r="H1262" s="10"/>
    </row>
    <row r="1263" spans="8:8" x14ac:dyDescent="0.2">
      <c r="H1263" s="10"/>
    </row>
    <row r="1264" spans="8:8" x14ac:dyDescent="0.2">
      <c r="H1264" s="10"/>
    </row>
    <row r="1265" spans="8:8" x14ac:dyDescent="0.2">
      <c r="H1265" s="10"/>
    </row>
    <row r="1266" spans="8:8" x14ac:dyDescent="0.2">
      <c r="H1266" s="10"/>
    </row>
    <row r="1267" spans="8:8" x14ac:dyDescent="0.2">
      <c r="H1267" s="10"/>
    </row>
    <row r="1268" spans="8:8" x14ac:dyDescent="0.2">
      <c r="H1268" s="10"/>
    </row>
    <row r="1269" spans="8:8" x14ac:dyDescent="0.2">
      <c r="H1269" s="10"/>
    </row>
    <row r="1270" spans="8:8" x14ac:dyDescent="0.2">
      <c r="H1270" s="10"/>
    </row>
    <row r="1271" spans="8:8" x14ac:dyDescent="0.2">
      <c r="H1271" s="10"/>
    </row>
    <row r="1272" spans="8:8" x14ac:dyDescent="0.2">
      <c r="H1272" s="10"/>
    </row>
    <row r="1273" spans="8:8" x14ac:dyDescent="0.2">
      <c r="H1273" s="10"/>
    </row>
    <row r="1274" spans="8:8" x14ac:dyDescent="0.2">
      <c r="H1274" s="10"/>
    </row>
    <row r="1275" spans="8:8" x14ac:dyDescent="0.2">
      <c r="H1275" s="10"/>
    </row>
    <row r="1276" spans="8:8" x14ac:dyDescent="0.2">
      <c r="H1276" s="10"/>
    </row>
    <row r="1277" spans="8:8" x14ac:dyDescent="0.2">
      <c r="H1277" s="10"/>
    </row>
    <row r="1278" spans="8:8" x14ac:dyDescent="0.2">
      <c r="H1278" s="10"/>
    </row>
    <row r="1279" spans="8:8" x14ac:dyDescent="0.2">
      <c r="H1279" s="10"/>
    </row>
    <row r="1280" spans="8:8" x14ac:dyDescent="0.2">
      <c r="H1280" s="10"/>
    </row>
    <row r="1281" spans="8:8" x14ac:dyDescent="0.2">
      <c r="H1281" s="10"/>
    </row>
    <row r="1282" spans="8:8" x14ac:dyDescent="0.2">
      <c r="H1282" s="10"/>
    </row>
    <row r="1283" spans="8:8" x14ac:dyDescent="0.2">
      <c r="H1283" s="10"/>
    </row>
    <row r="1284" spans="8:8" x14ac:dyDescent="0.2">
      <c r="H1284" s="10"/>
    </row>
    <row r="1285" spans="8:8" x14ac:dyDescent="0.2">
      <c r="H1285" s="10"/>
    </row>
    <row r="1286" spans="8:8" x14ac:dyDescent="0.2">
      <c r="H1286" s="10"/>
    </row>
    <row r="1287" spans="8:8" x14ac:dyDescent="0.2">
      <c r="H1287" s="10"/>
    </row>
    <row r="1288" spans="8:8" x14ac:dyDescent="0.2">
      <c r="H1288" s="10"/>
    </row>
    <row r="1289" spans="8:8" x14ac:dyDescent="0.2">
      <c r="H1289" s="10"/>
    </row>
    <row r="1290" spans="8:8" x14ac:dyDescent="0.2">
      <c r="H1290" s="10"/>
    </row>
    <row r="1291" spans="8:8" x14ac:dyDescent="0.2">
      <c r="H1291" s="10"/>
    </row>
    <row r="1292" spans="8:8" x14ac:dyDescent="0.2">
      <c r="H1292" s="10"/>
    </row>
    <row r="1293" spans="8:8" x14ac:dyDescent="0.2">
      <c r="H1293" s="10"/>
    </row>
    <row r="1294" spans="8:8" x14ac:dyDescent="0.2">
      <c r="H1294" s="10"/>
    </row>
    <row r="1295" spans="8:8" x14ac:dyDescent="0.2">
      <c r="H1295" s="10"/>
    </row>
    <row r="1296" spans="8:8" x14ac:dyDescent="0.2">
      <c r="H1296" s="10"/>
    </row>
    <row r="1297" spans="8:8" x14ac:dyDescent="0.2">
      <c r="H1297" s="10"/>
    </row>
    <row r="1298" spans="8:8" x14ac:dyDescent="0.2">
      <c r="H1298" s="10"/>
    </row>
    <row r="1299" spans="8:8" x14ac:dyDescent="0.2">
      <c r="H1299" s="10"/>
    </row>
    <row r="1300" spans="8:8" x14ac:dyDescent="0.2">
      <c r="H1300" s="10"/>
    </row>
    <row r="1301" spans="8:8" x14ac:dyDescent="0.2">
      <c r="H1301" s="10"/>
    </row>
    <row r="1302" spans="8:8" x14ac:dyDescent="0.2">
      <c r="H1302" s="10"/>
    </row>
    <row r="1303" spans="8:8" x14ac:dyDescent="0.2">
      <c r="H1303" s="10"/>
    </row>
    <row r="1304" spans="8:8" x14ac:dyDescent="0.2">
      <c r="H1304" s="10"/>
    </row>
    <row r="1305" spans="8:8" x14ac:dyDescent="0.2">
      <c r="H1305" s="10"/>
    </row>
    <row r="1306" spans="8:8" x14ac:dyDescent="0.2">
      <c r="H1306" s="10"/>
    </row>
    <row r="1307" spans="8:8" x14ac:dyDescent="0.2">
      <c r="H1307" s="10"/>
    </row>
    <row r="1308" spans="8:8" x14ac:dyDescent="0.2">
      <c r="H1308" s="10"/>
    </row>
    <row r="1309" spans="8:8" x14ac:dyDescent="0.2">
      <c r="H1309" s="10"/>
    </row>
    <row r="1310" spans="8:8" x14ac:dyDescent="0.2">
      <c r="H1310" s="10"/>
    </row>
    <row r="1311" spans="8:8" x14ac:dyDescent="0.2">
      <c r="H1311" s="10"/>
    </row>
    <row r="1312" spans="8:8" x14ac:dyDescent="0.2">
      <c r="H1312" s="10"/>
    </row>
    <row r="1313" spans="8:8" x14ac:dyDescent="0.2">
      <c r="H1313" s="10"/>
    </row>
    <row r="1314" spans="8:8" x14ac:dyDescent="0.2">
      <c r="H1314" s="10"/>
    </row>
    <row r="1315" spans="8:8" x14ac:dyDescent="0.2">
      <c r="H1315" s="10"/>
    </row>
    <row r="1316" spans="8:8" x14ac:dyDescent="0.2">
      <c r="H1316" s="10"/>
    </row>
    <row r="1317" spans="8:8" x14ac:dyDescent="0.2">
      <c r="H1317" s="10"/>
    </row>
    <row r="1318" spans="8:8" x14ac:dyDescent="0.2">
      <c r="H1318" s="10"/>
    </row>
    <row r="1319" spans="8:8" x14ac:dyDescent="0.2">
      <c r="H1319" s="10"/>
    </row>
    <row r="1320" spans="8:8" x14ac:dyDescent="0.2">
      <c r="H1320" s="10"/>
    </row>
    <row r="1321" spans="8:8" x14ac:dyDescent="0.2">
      <c r="H1321" s="10"/>
    </row>
    <row r="1322" spans="8:8" x14ac:dyDescent="0.2">
      <c r="H1322" s="10"/>
    </row>
    <row r="1323" spans="8:8" x14ac:dyDescent="0.2">
      <c r="H1323" s="10"/>
    </row>
    <row r="1324" spans="8:8" x14ac:dyDescent="0.2">
      <c r="H1324" s="10"/>
    </row>
    <row r="1325" spans="8:8" x14ac:dyDescent="0.2">
      <c r="H1325" s="10"/>
    </row>
    <row r="1326" spans="8:8" x14ac:dyDescent="0.2">
      <c r="H1326" s="10"/>
    </row>
    <row r="1327" spans="8:8" x14ac:dyDescent="0.2">
      <c r="H1327" s="10"/>
    </row>
    <row r="1328" spans="8:8" x14ac:dyDescent="0.2">
      <c r="H1328" s="10"/>
    </row>
    <row r="1329" spans="8:8" x14ac:dyDescent="0.2">
      <c r="H1329" s="10"/>
    </row>
    <row r="1330" spans="8:8" x14ac:dyDescent="0.2">
      <c r="H1330" s="10"/>
    </row>
    <row r="1331" spans="8:8" x14ac:dyDescent="0.2">
      <c r="H1331" s="10"/>
    </row>
    <row r="1332" spans="8:8" x14ac:dyDescent="0.2">
      <c r="H1332" s="10"/>
    </row>
    <row r="1333" spans="8:8" x14ac:dyDescent="0.2">
      <c r="H1333" s="10"/>
    </row>
    <row r="1334" spans="8:8" x14ac:dyDescent="0.2">
      <c r="H1334" s="10"/>
    </row>
    <row r="1335" spans="8:8" x14ac:dyDescent="0.2">
      <c r="H1335" s="10"/>
    </row>
    <row r="1336" spans="8:8" x14ac:dyDescent="0.2">
      <c r="H1336" s="10"/>
    </row>
    <row r="1337" spans="8:8" x14ac:dyDescent="0.2">
      <c r="H1337" s="10"/>
    </row>
    <row r="1338" spans="8:8" x14ac:dyDescent="0.2">
      <c r="H1338" s="10"/>
    </row>
    <row r="1339" spans="8:8" x14ac:dyDescent="0.2">
      <c r="H1339" s="10"/>
    </row>
    <row r="1340" spans="8:8" x14ac:dyDescent="0.2">
      <c r="H1340" s="10"/>
    </row>
    <row r="1341" spans="8:8" x14ac:dyDescent="0.2">
      <c r="H1341" s="10"/>
    </row>
    <row r="1342" spans="8:8" x14ac:dyDescent="0.2">
      <c r="H1342" s="10"/>
    </row>
    <row r="1343" spans="8:8" x14ac:dyDescent="0.2">
      <c r="H1343" s="10"/>
    </row>
    <row r="1344" spans="8:8" x14ac:dyDescent="0.2">
      <c r="H1344" s="10"/>
    </row>
    <row r="1345" spans="8:8" x14ac:dyDescent="0.2">
      <c r="H1345" s="10"/>
    </row>
    <row r="1346" spans="8:8" x14ac:dyDescent="0.2">
      <c r="H1346" s="10"/>
    </row>
    <row r="1347" spans="8:8" x14ac:dyDescent="0.2">
      <c r="H1347" s="10"/>
    </row>
    <row r="1348" spans="8:8" x14ac:dyDescent="0.2">
      <c r="H1348" s="10"/>
    </row>
    <row r="1349" spans="8:8" x14ac:dyDescent="0.2">
      <c r="H1349" s="10"/>
    </row>
    <row r="1350" spans="8:8" x14ac:dyDescent="0.2">
      <c r="H1350" s="10"/>
    </row>
    <row r="1351" spans="8:8" x14ac:dyDescent="0.2">
      <c r="H1351" s="10"/>
    </row>
    <row r="1352" spans="8:8" x14ac:dyDescent="0.2">
      <c r="H1352" s="10"/>
    </row>
    <row r="1353" spans="8:8" x14ac:dyDescent="0.2">
      <c r="H1353" s="10"/>
    </row>
    <row r="1354" spans="8:8" x14ac:dyDescent="0.2">
      <c r="H1354" s="10"/>
    </row>
    <row r="1355" spans="8:8" x14ac:dyDescent="0.2">
      <c r="H1355" s="10"/>
    </row>
    <row r="1356" spans="8:8" x14ac:dyDescent="0.2">
      <c r="H1356" s="10"/>
    </row>
    <row r="1357" spans="8:8" x14ac:dyDescent="0.2">
      <c r="H1357" s="10"/>
    </row>
    <row r="1358" spans="8:8" x14ac:dyDescent="0.2">
      <c r="H1358" s="10"/>
    </row>
    <row r="1359" spans="8:8" x14ac:dyDescent="0.2">
      <c r="H1359" s="10"/>
    </row>
    <row r="1360" spans="8:8" x14ac:dyDescent="0.2">
      <c r="H1360" s="10"/>
    </row>
    <row r="1361" spans="8:8" x14ac:dyDescent="0.2">
      <c r="H1361" s="10"/>
    </row>
    <row r="1362" spans="8:8" x14ac:dyDescent="0.2">
      <c r="H1362" s="10"/>
    </row>
    <row r="1363" spans="8:8" x14ac:dyDescent="0.2">
      <c r="H1363" s="10"/>
    </row>
    <row r="1364" spans="8:8" x14ac:dyDescent="0.2">
      <c r="H1364" s="10"/>
    </row>
    <row r="1365" spans="8:8" x14ac:dyDescent="0.2">
      <c r="H1365" s="10"/>
    </row>
    <row r="1366" spans="8:8" x14ac:dyDescent="0.2">
      <c r="H1366" s="10"/>
    </row>
    <row r="1367" spans="8:8" x14ac:dyDescent="0.2">
      <c r="H1367" s="10"/>
    </row>
    <row r="1368" spans="8:8" x14ac:dyDescent="0.2">
      <c r="H1368" s="10"/>
    </row>
    <row r="1369" spans="8:8" x14ac:dyDescent="0.2">
      <c r="H1369" s="10"/>
    </row>
    <row r="1370" spans="8:8" x14ac:dyDescent="0.2">
      <c r="H1370" s="10"/>
    </row>
    <row r="1371" spans="8:8" x14ac:dyDescent="0.2">
      <c r="H1371" s="10"/>
    </row>
    <row r="1372" spans="8:8" x14ac:dyDescent="0.2">
      <c r="H1372" s="10"/>
    </row>
    <row r="1373" spans="8:8" x14ac:dyDescent="0.2">
      <c r="H1373" s="10"/>
    </row>
    <row r="1374" spans="8:8" x14ac:dyDescent="0.2">
      <c r="H1374" s="10"/>
    </row>
    <row r="1375" spans="8:8" x14ac:dyDescent="0.2">
      <c r="H1375" s="10"/>
    </row>
    <row r="1376" spans="8:8" x14ac:dyDescent="0.2">
      <c r="H1376" s="10"/>
    </row>
    <row r="1377" spans="8:8" x14ac:dyDescent="0.2">
      <c r="H1377" s="10"/>
    </row>
    <row r="1378" spans="8:8" x14ac:dyDescent="0.2">
      <c r="H1378" s="10"/>
    </row>
    <row r="1379" spans="8:8" x14ac:dyDescent="0.2">
      <c r="H1379" s="10"/>
    </row>
    <row r="1380" spans="8:8" x14ac:dyDescent="0.2">
      <c r="H1380" s="10"/>
    </row>
    <row r="1381" spans="8:8" x14ac:dyDescent="0.2">
      <c r="H1381" s="10"/>
    </row>
    <row r="1382" spans="8:8" x14ac:dyDescent="0.2">
      <c r="H1382" s="10"/>
    </row>
    <row r="1383" spans="8:8" x14ac:dyDescent="0.2">
      <c r="H1383" s="10"/>
    </row>
    <row r="1384" spans="8:8" x14ac:dyDescent="0.2">
      <c r="H1384" s="10"/>
    </row>
    <row r="1385" spans="8:8" x14ac:dyDescent="0.2">
      <c r="H1385" s="10"/>
    </row>
    <row r="1386" spans="8:8" x14ac:dyDescent="0.2">
      <c r="H1386" s="10"/>
    </row>
    <row r="1387" spans="8:8" x14ac:dyDescent="0.2">
      <c r="H1387" s="10"/>
    </row>
    <row r="1388" spans="8:8" x14ac:dyDescent="0.2">
      <c r="H1388" s="10"/>
    </row>
    <row r="1389" spans="8:8" x14ac:dyDescent="0.2">
      <c r="H1389" s="10"/>
    </row>
    <row r="1390" spans="8:8" x14ac:dyDescent="0.2">
      <c r="H1390" s="10"/>
    </row>
    <row r="1391" spans="8:8" x14ac:dyDescent="0.2">
      <c r="H1391" s="10"/>
    </row>
    <row r="1392" spans="8:8" x14ac:dyDescent="0.2">
      <c r="H1392" s="10"/>
    </row>
    <row r="1393" spans="8:8" x14ac:dyDescent="0.2">
      <c r="H1393" s="10"/>
    </row>
    <row r="1394" spans="8:8" x14ac:dyDescent="0.2">
      <c r="H1394" s="10"/>
    </row>
    <row r="1395" spans="8:8" x14ac:dyDescent="0.2">
      <c r="H1395" s="10"/>
    </row>
    <row r="1396" spans="8:8" x14ac:dyDescent="0.2">
      <c r="H1396" s="10"/>
    </row>
    <row r="1397" spans="8:8" x14ac:dyDescent="0.2">
      <c r="H1397" s="10"/>
    </row>
    <row r="1398" spans="8:8" x14ac:dyDescent="0.2">
      <c r="H1398" s="10"/>
    </row>
    <row r="1399" spans="8:8" x14ac:dyDescent="0.2">
      <c r="H1399" s="10"/>
    </row>
    <row r="1400" spans="8:8" x14ac:dyDescent="0.2">
      <c r="H1400" s="10"/>
    </row>
    <row r="1401" spans="8:8" x14ac:dyDescent="0.2">
      <c r="H1401" s="10"/>
    </row>
    <row r="1402" spans="8:8" x14ac:dyDescent="0.2">
      <c r="H1402" s="10"/>
    </row>
    <row r="1403" spans="8:8" x14ac:dyDescent="0.2">
      <c r="H1403" s="10"/>
    </row>
    <row r="1404" spans="8:8" x14ac:dyDescent="0.2">
      <c r="H1404" s="10"/>
    </row>
    <row r="1405" spans="8:8" x14ac:dyDescent="0.2">
      <c r="H1405" s="10"/>
    </row>
    <row r="1406" spans="8:8" x14ac:dyDescent="0.2">
      <c r="H1406" s="10"/>
    </row>
    <row r="1407" spans="8:8" x14ac:dyDescent="0.2">
      <c r="H1407" s="10"/>
    </row>
    <row r="1408" spans="8:8" x14ac:dyDescent="0.2">
      <c r="H1408" s="10"/>
    </row>
    <row r="1409" spans="8:8" x14ac:dyDescent="0.2">
      <c r="H1409" s="10"/>
    </row>
    <row r="1410" spans="8:8" x14ac:dyDescent="0.2">
      <c r="H1410" s="10"/>
    </row>
    <row r="1411" spans="8:8" x14ac:dyDescent="0.2">
      <c r="H1411" s="10"/>
    </row>
    <row r="1412" spans="8:8" x14ac:dyDescent="0.2">
      <c r="H1412" s="10"/>
    </row>
    <row r="1413" spans="8:8" x14ac:dyDescent="0.2">
      <c r="H1413" s="10"/>
    </row>
    <row r="1414" spans="8:8" x14ac:dyDescent="0.2">
      <c r="H1414" s="10"/>
    </row>
    <row r="1415" spans="8:8" x14ac:dyDescent="0.2">
      <c r="H1415" s="10"/>
    </row>
    <row r="1416" spans="8:8" x14ac:dyDescent="0.2">
      <c r="H1416" s="10"/>
    </row>
    <row r="1417" spans="8:8" x14ac:dyDescent="0.2">
      <c r="H1417" s="10"/>
    </row>
    <row r="1418" spans="8:8" x14ac:dyDescent="0.2">
      <c r="H1418" s="10"/>
    </row>
    <row r="1419" spans="8:8" x14ac:dyDescent="0.2">
      <c r="H1419" s="10"/>
    </row>
    <row r="1420" spans="8:8" x14ac:dyDescent="0.2">
      <c r="H1420" s="10"/>
    </row>
    <row r="1421" spans="8:8" x14ac:dyDescent="0.2">
      <c r="H1421" s="10"/>
    </row>
    <row r="1422" spans="8:8" x14ac:dyDescent="0.2">
      <c r="H1422" s="10"/>
    </row>
    <row r="1423" spans="8:8" x14ac:dyDescent="0.2">
      <c r="H1423" s="10"/>
    </row>
    <row r="1424" spans="8:8" x14ac:dyDescent="0.2">
      <c r="H1424" s="10"/>
    </row>
  </sheetData>
  <mergeCells count="5">
    <mergeCell ref="A2:B2"/>
    <mergeCell ref="C2:G2"/>
    <mergeCell ref="H2:I2"/>
    <mergeCell ref="C4:F4"/>
    <mergeCell ref="A5:B5"/>
  </mergeCells>
  <pageMargins left="0.70866141732283472" right="0.31496062992125984" top="0.39370078740157483" bottom="0.39370078740157483" header="0.31496062992125984" footer="0.31496062992125984"/>
  <pageSetup paperSize="9" scale="80" orientation="landscape" horizont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E5235-D006-45AD-B161-4F677E783049}">
  <dimension ref="A1:L1424"/>
  <sheetViews>
    <sheetView zoomScaleNormal="100" workbookViewId="0">
      <pane ySplit="7" topLeftCell="A14" activePane="bottomLeft" state="frozen"/>
      <selection pane="bottomLeft" activeCell="N2" sqref="N2"/>
    </sheetView>
  </sheetViews>
  <sheetFormatPr baseColWidth="10" defaultColWidth="11.5703125" defaultRowHeight="12.75" x14ac:dyDescent="0.2"/>
  <cols>
    <col min="1" max="1" width="36.28515625" style="1" customWidth="1"/>
    <col min="2" max="2" width="6.42578125" style="7" customWidth="1"/>
    <col min="3" max="3" width="12.85546875" style="7" customWidth="1"/>
    <col min="5" max="6" width="12.28515625" style="10" bestFit="1" customWidth="1"/>
    <col min="7" max="7" width="13.28515625" style="10" bestFit="1" customWidth="1"/>
    <col min="8" max="8" width="12" style="31" bestFit="1" customWidth="1"/>
    <col min="9" max="9" width="12.7109375" bestFit="1" customWidth="1"/>
    <col min="10" max="12" width="12" bestFit="1" customWidth="1"/>
  </cols>
  <sheetData>
    <row r="1" spans="1:12" x14ac:dyDescent="0.2">
      <c r="A1" s="11" t="s">
        <v>41</v>
      </c>
      <c r="B1"/>
      <c r="C1" s="18" t="s">
        <v>30</v>
      </c>
      <c r="F1" s="11"/>
      <c r="G1"/>
      <c r="H1" s="11"/>
    </row>
    <row r="2" spans="1:12" ht="28.9" customHeight="1" x14ac:dyDescent="0.2">
      <c r="A2" s="69" t="s">
        <v>66</v>
      </c>
      <c r="B2" s="70"/>
      <c r="C2" s="71"/>
      <c r="D2" s="72"/>
      <c r="E2" s="72"/>
      <c r="F2" s="72"/>
      <c r="G2" s="72"/>
      <c r="H2" s="73"/>
      <c r="I2" s="74"/>
    </row>
    <row r="3" spans="1:12" s="28" customFormat="1" ht="38.25" x14ac:dyDescent="0.2">
      <c r="A3" s="65" t="s">
        <v>69</v>
      </c>
      <c r="C3" s="36" t="s">
        <v>23</v>
      </c>
      <c r="D3" s="37" t="s">
        <v>51</v>
      </c>
      <c r="E3" s="38" t="s">
        <v>0</v>
      </c>
      <c r="F3" s="38" t="s">
        <v>1</v>
      </c>
      <c r="G3" s="39" t="s">
        <v>31</v>
      </c>
      <c r="H3" s="39" t="s">
        <v>31</v>
      </c>
      <c r="I3" s="39" t="s">
        <v>33</v>
      </c>
      <c r="J3" s="39" t="s">
        <v>31</v>
      </c>
      <c r="K3" s="39" t="s">
        <v>31</v>
      </c>
      <c r="L3" s="39" t="s">
        <v>32</v>
      </c>
    </row>
    <row r="4" spans="1:12" s="1" customFormat="1" ht="51" x14ac:dyDescent="0.2">
      <c r="C4" s="75" t="s">
        <v>36</v>
      </c>
      <c r="D4" s="76"/>
      <c r="E4" s="76"/>
      <c r="F4" s="77"/>
      <c r="G4" s="40" t="s">
        <v>35</v>
      </c>
      <c r="H4" s="40" t="s">
        <v>37</v>
      </c>
      <c r="I4" s="40" t="s">
        <v>37</v>
      </c>
      <c r="J4" s="40" t="s">
        <v>38</v>
      </c>
      <c r="K4" s="40" t="s">
        <v>39</v>
      </c>
      <c r="L4" s="40" t="s">
        <v>40</v>
      </c>
    </row>
    <row r="5" spans="1:12" s="35" customFormat="1" ht="13.15" customHeight="1" x14ac:dyDescent="0.2">
      <c r="A5" s="78" t="s">
        <v>24</v>
      </c>
      <c r="B5" s="79"/>
      <c r="C5" s="32" t="s">
        <v>28</v>
      </c>
      <c r="D5" s="33" t="s">
        <v>28</v>
      </c>
      <c r="E5" s="34" t="s">
        <v>25</v>
      </c>
      <c r="F5" s="34" t="s">
        <v>26</v>
      </c>
      <c r="G5" s="34" t="s">
        <v>27</v>
      </c>
      <c r="H5" s="34" t="s">
        <v>27</v>
      </c>
      <c r="I5" s="34" t="s">
        <v>34</v>
      </c>
      <c r="J5" s="34" t="s">
        <v>27</v>
      </c>
      <c r="K5" s="34" t="s">
        <v>27</v>
      </c>
      <c r="L5" s="34" t="s">
        <v>34</v>
      </c>
    </row>
    <row r="6" spans="1:12" x14ac:dyDescent="0.2">
      <c r="A6" s="27"/>
      <c r="B6"/>
      <c r="C6" s="26" t="s">
        <v>42</v>
      </c>
      <c r="D6" s="25" t="s">
        <v>43</v>
      </c>
      <c r="E6" s="25" t="s">
        <v>44</v>
      </c>
      <c r="F6" s="25" t="s">
        <v>45</v>
      </c>
      <c r="G6" s="25" t="s">
        <v>46</v>
      </c>
      <c r="H6" s="25" t="s">
        <v>47</v>
      </c>
      <c r="I6" s="25" t="s">
        <v>48</v>
      </c>
      <c r="J6" s="25" t="s">
        <v>48</v>
      </c>
      <c r="K6" s="25" t="s">
        <v>49</v>
      </c>
      <c r="L6" s="25" t="s">
        <v>50</v>
      </c>
    </row>
    <row r="7" spans="1:12" s="4" customFormat="1" x14ac:dyDescent="0.2">
      <c r="A7" s="3"/>
      <c r="C7" s="30" t="s">
        <v>22</v>
      </c>
      <c r="D7" s="5" t="s">
        <v>22</v>
      </c>
      <c r="E7" s="5" t="s">
        <v>22</v>
      </c>
      <c r="F7" s="5" t="s">
        <v>22</v>
      </c>
      <c r="G7" s="5" t="s">
        <v>22</v>
      </c>
      <c r="H7" s="5" t="s">
        <v>22</v>
      </c>
      <c r="I7" s="5" t="s">
        <v>22</v>
      </c>
      <c r="J7" s="5" t="s">
        <v>22</v>
      </c>
      <c r="K7" s="5" t="s">
        <v>22</v>
      </c>
      <c r="L7" s="5" t="s">
        <v>22</v>
      </c>
    </row>
    <row r="8" spans="1:12" x14ac:dyDescent="0.2">
      <c r="A8" s="2" t="s">
        <v>2</v>
      </c>
      <c r="B8" s="7" t="s">
        <v>3</v>
      </c>
      <c r="C8" s="29"/>
      <c r="H8" s="10"/>
    </row>
    <row r="9" spans="1:12" s="4" customFormat="1" ht="25.5" x14ac:dyDescent="0.2">
      <c r="A9" s="53" t="s">
        <v>67</v>
      </c>
      <c r="B9" s="45">
        <v>1.5</v>
      </c>
      <c r="C9" s="19">
        <f t="shared" ref="C9:L18" si="0">$B9*C$28</f>
        <v>43.92</v>
      </c>
      <c r="D9" s="6">
        <f t="shared" si="0"/>
        <v>48.300000000000004</v>
      </c>
      <c r="E9" s="6">
        <f t="shared" si="0"/>
        <v>52.230000000000004</v>
      </c>
      <c r="F9" s="6">
        <f t="shared" si="0"/>
        <v>54.42</v>
      </c>
      <c r="G9" s="6">
        <f t="shared" si="0"/>
        <v>65.73</v>
      </c>
      <c r="H9" s="6">
        <f t="shared" si="0"/>
        <v>78.39</v>
      </c>
      <c r="I9" s="6">
        <f t="shared" si="0"/>
        <v>83.49</v>
      </c>
      <c r="J9" s="6">
        <f t="shared" si="0"/>
        <v>83.49</v>
      </c>
      <c r="K9" s="6">
        <f t="shared" si="0"/>
        <v>89.19</v>
      </c>
      <c r="L9" s="6">
        <f t="shared" si="0"/>
        <v>95.429999999999993</v>
      </c>
    </row>
    <row r="10" spans="1:12" s="4" customFormat="1" ht="38.25" x14ac:dyDescent="0.2">
      <c r="A10" s="3" t="s">
        <v>7</v>
      </c>
      <c r="B10" s="43">
        <v>1.625</v>
      </c>
      <c r="C10" s="19">
        <f t="shared" si="0"/>
        <v>47.58</v>
      </c>
      <c r="D10" s="6">
        <f t="shared" si="0"/>
        <v>52.325000000000003</v>
      </c>
      <c r="E10" s="6">
        <f t="shared" si="0"/>
        <v>56.582500000000003</v>
      </c>
      <c r="F10" s="6">
        <f t="shared" si="0"/>
        <v>58.954999999999998</v>
      </c>
      <c r="G10" s="6">
        <f t="shared" si="0"/>
        <v>71.207499999999996</v>
      </c>
      <c r="H10" s="6">
        <f t="shared" si="0"/>
        <v>84.922499999999999</v>
      </c>
      <c r="I10" s="6">
        <f t="shared" si="0"/>
        <v>90.447499999999991</v>
      </c>
      <c r="J10" s="6">
        <f t="shared" si="0"/>
        <v>90.447499999999991</v>
      </c>
      <c r="K10" s="6">
        <f t="shared" si="0"/>
        <v>96.622500000000002</v>
      </c>
      <c r="L10" s="6">
        <f t="shared" si="0"/>
        <v>103.38249999999999</v>
      </c>
    </row>
    <row r="11" spans="1:12" s="4" customFormat="1" ht="25.5" x14ac:dyDescent="0.2">
      <c r="A11" s="3" t="s">
        <v>8</v>
      </c>
      <c r="B11" s="8">
        <v>2.25</v>
      </c>
      <c r="C11" s="19">
        <f t="shared" si="0"/>
        <v>65.88</v>
      </c>
      <c r="D11" s="6">
        <f t="shared" si="0"/>
        <v>72.45</v>
      </c>
      <c r="E11" s="6">
        <f t="shared" si="0"/>
        <v>78.344999999999999</v>
      </c>
      <c r="F11" s="6">
        <f t="shared" si="0"/>
        <v>81.63</v>
      </c>
      <c r="G11" s="6">
        <f t="shared" si="0"/>
        <v>98.594999999999999</v>
      </c>
      <c r="H11" s="6">
        <f t="shared" si="0"/>
        <v>117.58499999999999</v>
      </c>
      <c r="I11" s="6">
        <f t="shared" si="0"/>
        <v>125.23499999999999</v>
      </c>
      <c r="J11" s="6">
        <f t="shared" si="0"/>
        <v>125.23499999999999</v>
      </c>
      <c r="K11" s="6">
        <f t="shared" si="0"/>
        <v>133.785</v>
      </c>
      <c r="L11" s="6">
        <f t="shared" si="0"/>
        <v>143.14499999999998</v>
      </c>
    </row>
    <row r="12" spans="1:12" s="4" customFormat="1" ht="38.25" x14ac:dyDescent="0.2">
      <c r="A12" s="3" t="s">
        <v>9</v>
      </c>
      <c r="B12" s="45">
        <v>2.5</v>
      </c>
      <c r="C12" s="19">
        <f t="shared" si="0"/>
        <v>73.2</v>
      </c>
      <c r="D12" s="6">
        <f t="shared" si="0"/>
        <v>80.5</v>
      </c>
      <c r="E12" s="6">
        <f t="shared" si="0"/>
        <v>87.05</v>
      </c>
      <c r="F12" s="6">
        <f t="shared" si="0"/>
        <v>90.7</v>
      </c>
      <c r="G12" s="6">
        <f t="shared" si="0"/>
        <v>109.55</v>
      </c>
      <c r="H12" s="6">
        <f t="shared" si="0"/>
        <v>130.65</v>
      </c>
      <c r="I12" s="6">
        <f t="shared" si="0"/>
        <v>139.14999999999998</v>
      </c>
      <c r="J12" s="6">
        <f t="shared" si="0"/>
        <v>139.14999999999998</v>
      </c>
      <c r="K12" s="6">
        <f t="shared" si="0"/>
        <v>148.65</v>
      </c>
      <c r="L12" s="6">
        <f t="shared" si="0"/>
        <v>159.04999999999998</v>
      </c>
    </row>
    <row r="13" spans="1:12" s="4" customFormat="1" ht="38.25" x14ac:dyDescent="0.2">
      <c r="A13" s="3" t="s">
        <v>10</v>
      </c>
      <c r="B13" s="8">
        <v>2.75</v>
      </c>
      <c r="C13" s="19">
        <f t="shared" si="0"/>
        <v>80.52000000000001</v>
      </c>
      <c r="D13" s="6">
        <f t="shared" si="0"/>
        <v>88.550000000000011</v>
      </c>
      <c r="E13" s="6">
        <f t="shared" si="0"/>
        <v>95.754999999999995</v>
      </c>
      <c r="F13" s="6">
        <f t="shared" si="0"/>
        <v>99.77000000000001</v>
      </c>
      <c r="G13" s="6">
        <f t="shared" si="0"/>
        <v>120.505</v>
      </c>
      <c r="H13" s="6">
        <f t="shared" si="0"/>
        <v>143.715</v>
      </c>
      <c r="I13" s="6">
        <f t="shared" si="0"/>
        <v>153.065</v>
      </c>
      <c r="J13" s="6">
        <f t="shared" si="0"/>
        <v>153.065</v>
      </c>
      <c r="K13" s="6">
        <f t="shared" si="0"/>
        <v>163.51500000000001</v>
      </c>
      <c r="L13" s="6">
        <f t="shared" si="0"/>
        <v>174.95499999999998</v>
      </c>
    </row>
    <row r="14" spans="1:12" s="4" customFormat="1" ht="25.5" x14ac:dyDescent="0.2">
      <c r="A14" s="53" t="s">
        <v>68</v>
      </c>
      <c r="B14" s="43">
        <v>1.125</v>
      </c>
      <c r="C14" s="19">
        <f t="shared" si="0"/>
        <v>32.94</v>
      </c>
      <c r="D14" s="6">
        <f t="shared" si="0"/>
        <v>36.225000000000001</v>
      </c>
      <c r="E14" s="6">
        <f t="shared" si="0"/>
        <v>39.172499999999999</v>
      </c>
      <c r="F14" s="6">
        <f t="shared" si="0"/>
        <v>40.814999999999998</v>
      </c>
      <c r="G14" s="6">
        <f t="shared" si="0"/>
        <v>49.297499999999999</v>
      </c>
      <c r="H14" s="6">
        <f t="shared" si="0"/>
        <v>58.792499999999997</v>
      </c>
      <c r="I14" s="6">
        <f t="shared" si="0"/>
        <v>62.617499999999993</v>
      </c>
      <c r="J14" s="6">
        <f t="shared" si="0"/>
        <v>62.617499999999993</v>
      </c>
      <c r="K14" s="6">
        <f t="shared" si="0"/>
        <v>66.892499999999998</v>
      </c>
      <c r="L14" s="6">
        <f t="shared" si="0"/>
        <v>71.572499999999991</v>
      </c>
    </row>
    <row r="15" spans="1:12" s="14" customFormat="1" ht="63.75" x14ac:dyDescent="0.2">
      <c r="A15" s="54" t="s">
        <v>70</v>
      </c>
      <c r="B15" s="55">
        <v>0.5</v>
      </c>
      <c r="C15" s="19">
        <f t="shared" si="0"/>
        <v>14.64</v>
      </c>
      <c r="D15" s="6">
        <f t="shared" si="0"/>
        <v>16.100000000000001</v>
      </c>
      <c r="E15" s="6">
        <f t="shared" si="0"/>
        <v>17.41</v>
      </c>
      <c r="F15" s="6">
        <f t="shared" si="0"/>
        <v>18.14</v>
      </c>
      <c r="G15" s="6">
        <f t="shared" si="0"/>
        <v>21.91</v>
      </c>
      <c r="H15" s="6">
        <f t="shared" si="0"/>
        <v>26.13</v>
      </c>
      <c r="I15" s="6">
        <f t="shared" si="0"/>
        <v>27.83</v>
      </c>
      <c r="J15" s="6">
        <f t="shared" si="0"/>
        <v>27.83</v>
      </c>
      <c r="K15" s="6">
        <f t="shared" si="0"/>
        <v>29.73</v>
      </c>
      <c r="L15" s="6">
        <f t="shared" si="0"/>
        <v>31.81</v>
      </c>
    </row>
    <row r="16" spans="1:12" s="4" customFormat="1" ht="39" customHeight="1" x14ac:dyDescent="0.2">
      <c r="A16" s="53" t="s">
        <v>75</v>
      </c>
      <c r="B16" s="43">
        <v>1.125</v>
      </c>
      <c r="C16" s="19">
        <f t="shared" si="0"/>
        <v>32.94</v>
      </c>
      <c r="D16" s="6">
        <f t="shared" si="0"/>
        <v>36.225000000000001</v>
      </c>
      <c r="E16" s="6">
        <f t="shared" si="0"/>
        <v>39.172499999999999</v>
      </c>
      <c r="F16" s="6">
        <f t="shared" si="0"/>
        <v>40.814999999999998</v>
      </c>
      <c r="G16" s="6">
        <f t="shared" si="0"/>
        <v>49.297499999999999</v>
      </c>
      <c r="H16" s="6">
        <f t="shared" si="0"/>
        <v>58.792499999999997</v>
      </c>
      <c r="I16" s="6">
        <f t="shared" si="0"/>
        <v>62.617499999999993</v>
      </c>
      <c r="J16" s="6">
        <f t="shared" si="0"/>
        <v>62.617499999999993</v>
      </c>
      <c r="K16" s="6">
        <f t="shared" si="0"/>
        <v>66.892499999999998</v>
      </c>
      <c r="L16" s="6">
        <f t="shared" si="0"/>
        <v>71.572499999999991</v>
      </c>
    </row>
    <row r="17" spans="1:12" s="4" customFormat="1" ht="27.6" customHeight="1" x14ac:dyDescent="0.2">
      <c r="A17" s="23" t="s">
        <v>19</v>
      </c>
      <c r="B17" s="43">
        <v>1.125</v>
      </c>
      <c r="C17" s="19">
        <f t="shared" si="0"/>
        <v>32.94</v>
      </c>
      <c r="D17" s="6">
        <f t="shared" si="0"/>
        <v>36.225000000000001</v>
      </c>
      <c r="E17" s="6">
        <f t="shared" si="0"/>
        <v>39.172499999999999</v>
      </c>
      <c r="F17" s="6">
        <f t="shared" si="0"/>
        <v>40.814999999999998</v>
      </c>
      <c r="G17" s="6">
        <f t="shared" si="0"/>
        <v>49.297499999999999</v>
      </c>
      <c r="H17" s="6">
        <f t="shared" si="0"/>
        <v>58.792499999999997</v>
      </c>
      <c r="I17" s="6">
        <f t="shared" si="0"/>
        <v>62.617499999999993</v>
      </c>
      <c r="J17" s="6">
        <f t="shared" si="0"/>
        <v>62.617499999999993</v>
      </c>
      <c r="K17" s="6">
        <f t="shared" si="0"/>
        <v>66.892499999999998</v>
      </c>
      <c r="L17" s="6">
        <f t="shared" si="0"/>
        <v>71.572499999999991</v>
      </c>
    </row>
    <row r="18" spans="1:12" s="14" customFormat="1" ht="20.85" customHeight="1" x14ac:dyDescent="0.2">
      <c r="A18" s="15" t="s">
        <v>13</v>
      </c>
      <c r="B18" s="46">
        <v>1.5</v>
      </c>
      <c r="C18" s="19">
        <f t="shared" si="0"/>
        <v>43.92</v>
      </c>
      <c r="D18" s="6">
        <f t="shared" si="0"/>
        <v>48.300000000000004</v>
      </c>
      <c r="E18" s="6">
        <f t="shared" si="0"/>
        <v>52.230000000000004</v>
      </c>
      <c r="F18" s="6">
        <f t="shared" si="0"/>
        <v>54.42</v>
      </c>
      <c r="G18" s="6">
        <f t="shared" si="0"/>
        <v>65.73</v>
      </c>
      <c r="H18" s="6">
        <f t="shared" si="0"/>
        <v>78.39</v>
      </c>
      <c r="I18" s="6">
        <f t="shared" si="0"/>
        <v>83.49</v>
      </c>
      <c r="J18" s="6">
        <f t="shared" si="0"/>
        <v>83.49</v>
      </c>
      <c r="K18" s="6">
        <f t="shared" si="0"/>
        <v>89.19</v>
      </c>
      <c r="L18" s="6">
        <f t="shared" si="0"/>
        <v>95.429999999999993</v>
      </c>
    </row>
    <row r="19" spans="1:12" s="14" customFormat="1" ht="20.85" customHeight="1" x14ac:dyDescent="0.2">
      <c r="A19" s="15" t="s">
        <v>14</v>
      </c>
      <c r="B19" s="44">
        <v>1.875</v>
      </c>
      <c r="C19" s="19">
        <f t="shared" ref="C19:L25" si="1">$B19*C$28</f>
        <v>54.900000000000006</v>
      </c>
      <c r="D19" s="6">
        <f t="shared" si="1"/>
        <v>60.375000000000007</v>
      </c>
      <c r="E19" s="6">
        <f t="shared" si="1"/>
        <v>65.287499999999994</v>
      </c>
      <c r="F19" s="6">
        <f t="shared" si="1"/>
        <v>68.025000000000006</v>
      </c>
      <c r="G19" s="6">
        <f t="shared" si="1"/>
        <v>82.162499999999994</v>
      </c>
      <c r="H19" s="6">
        <f t="shared" si="1"/>
        <v>97.987499999999997</v>
      </c>
      <c r="I19" s="6">
        <f t="shared" si="1"/>
        <v>104.3625</v>
      </c>
      <c r="J19" s="6">
        <f t="shared" si="1"/>
        <v>104.3625</v>
      </c>
      <c r="K19" s="6">
        <f t="shared" si="1"/>
        <v>111.4875</v>
      </c>
      <c r="L19" s="6">
        <f t="shared" si="1"/>
        <v>119.28749999999999</v>
      </c>
    </row>
    <row r="20" spans="1:12" s="14" customFormat="1" ht="20.85" customHeight="1" x14ac:dyDescent="0.2">
      <c r="A20" s="15" t="s">
        <v>15</v>
      </c>
      <c r="B20" s="46">
        <v>2.5</v>
      </c>
      <c r="C20" s="19">
        <f t="shared" si="1"/>
        <v>73.2</v>
      </c>
      <c r="D20" s="6">
        <f t="shared" si="1"/>
        <v>80.5</v>
      </c>
      <c r="E20" s="6">
        <f t="shared" si="1"/>
        <v>87.05</v>
      </c>
      <c r="F20" s="6">
        <f t="shared" si="1"/>
        <v>90.7</v>
      </c>
      <c r="G20" s="6">
        <f t="shared" si="1"/>
        <v>109.55</v>
      </c>
      <c r="H20" s="6">
        <f t="shared" si="1"/>
        <v>130.65</v>
      </c>
      <c r="I20" s="6">
        <f t="shared" si="1"/>
        <v>139.14999999999998</v>
      </c>
      <c r="J20" s="6">
        <f t="shared" si="1"/>
        <v>139.14999999999998</v>
      </c>
      <c r="K20" s="6">
        <f t="shared" si="1"/>
        <v>148.65</v>
      </c>
      <c r="L20" s="6">
        <f t="shared" si="1"/>
        <v>159.04999999999998</v>
      </c>
    </row>
    <row r="21" spans="1:12" s="14" customFormat="1" ht="20.85" customHeight="1" x14ac:dyDescent="0.2">
      <c r="A21" s="15" t="s">
        <v>16</v>
      </c>
      <c r="B21" s="13">
        <v>2.75</v>
      </c>
      <c r="C21" s="19">
        <f t="shared" si="1"/>
        <v>80.52000000000001</v>
      </c>
      <c r="D21" s="6">
        <f t="shared" si="1"/>
        <v>88.550000000000011</v>
      </c>
      <c r="E21" s="6">
        <f t="shared" si="1"/>
        <v>95.754999999999995</v>
      </c>
      <c r="F21" s="6">
        <f t="shared" si="1"/>
        <v>99.77000000000001</v>
      </c>
      <c r="G21" s="6">
        <f t="shared" si="1"/>
        <v>120.505</v>
      </c>
      <c r="H21" s="6">
        <f t="shared" si="1"/>
        <v>143.715</v>
      </c>
      <c r="I21" s="6">
        <f t="shared" si="1"/>
        <v>153.065</v>
      </c>
      <c r="J21" s="6">
        <f t="shared" si="1"/>
        <v>153.065</v>
      </c>
      <c r="K21" s="6">
        <f t="shared" si="1"/>
        <v>163.51500000000001</v>
      </c>
      <c r="L21" s="6">
        <f t="shared" si="1"/>
        <v>174.95499999999998</v>
      </c>
    </row>
    <row r="22" spans="1:12" s="14" customFormat="1" ht="20.85" customHeight="1" x14ac:dyDescent="0.2">
      <c r="A22" s="15" t="s">
        <v>17</v>
      </c>
      <c r="B22" s="46">
        <v>3</v>
      </c>
      <c r="C22" s="19">
        <f t="shared" si="1"/>
        <v>87.84</v>
      </c>
      <c r="D22" s="6">
        <f t="shared" si="1"/>
        <v>96.600000000000009</v>
      </c>
      <c r="E22" s="6">
        <f t="shared" si="1"/>
        <v>104.46000000000001</v>
      </c>
      <c r="F22" s="6">
        <f t="shared" si="1"/>
        <v>108.84</v>
      </c>
      <c r="G22" s="6">
        <f t="shared" si="1"/>
        <v>131.46</v>
      </c>
      <c r="H22" s="6">
        <f t="shared" si="1"/>
        <v>156.78</v>
      </c>
      <c r="I22" s="6">
        <f t="shared" si="1"/>
        <v>166.98</v>
      </c>
      <c r="J22" s="6">
        <f t="shared" si="1"/>
        <v>166.98</v>
      </c>
      <c r="K22" s="6">
        <f t="shared" si="1"/>
        <v>178.38</v>
      </c>
      <c r="L22" s="6">
        <f t="shared" si="1"/>
        <v>190.85999999999999</v>
      </c>
    </row>
    <row r="23" spans="1:12" s="14" customFormat="1" ht="25.5" x14ac:dyDescent="0.2">
      <c r="A23" s="12" t="s">
        <v>4</v>
      </c>
      <c r="B23" s="47">
        <v>0.875</v>
      </c>
      <c r="C23" s="19">
        <f t="shared" si="1"/>
        <v>25.62</v>
      </c>
      <c r="D23" s="6">
        <f t="shared" si="1"/>
        <v>28.175000000000004</v>
      </c>
      <c r="E23" s="6">
        <f t="shared" si="1"/>
        <v>30.467500000000001</v>
      </c>
      <c r="F23" s="6">
        <f t="shared" si="1"/>
        <v>31.745000000000001</v>
      </c>
      <c r="G23" s="6">
        <f t="shared" si="1"/>
        <v>38.342500000000001</v>
      </c>
      <c r="H23" s="6">
        <f t="shared" si="1"/>
        <v>45.727499999999999</v>
      </c>
      <c r="I23" s="6">
        <f t="shared" si="1"/>
        <v>48.702500000000001</v>
      </c>
      <c r="J23" s="6">
        <f t="shared" si="1"/>
        <v>48.702500000000001</v>
      </c>
      <c r="K23" s="6">
        <f t="shared" si="1"/>
        <v>52.027500000000003</v>
      </c>
      <c r="L23" s="6">
        <f t="shared" si="1"/>
        <v>55.667499999999997</v>
      </c>
    </row>
    <row r="24" spans="1:12" s="14" customFormat="1" ht="25.5" x14ac:dyDescent="0.2">
      <c r="A24" s="12" t="s">
        <v>18</v>
      </c>
      <c r="B24" s="46">
        <v>2</v>
      </c>
      <c r="C24" s="19">
        <f t="shared" si="1"/>
        <v>58.56</v>
      </c>
      <c r="D24" s="6">
        <f t="shared" si="1"/>
        <v>64.400000000000006</v>
      </c>
      <c r="E24" s="6">
        <f t="shared" si="1"/>
        <v>69.64</v>
      </c>
      <c r="F24" s="6">
        <f t="shared" si="1"/>
        <v>72.56</v>
      </c>
      <c r="G24" s="6">
        <f t="shared" si="1"/>
        <v>87.64</v>
      </c>
      <c r="H24" s="6">
        <f t="shared" si="1"/>
        <v>104.52</v>
      </c>
      <c r="I24" s="6">
        <f t="shared" si="1"/>
        <v>111.32</v>
      </c>
      <c r="J24" s="6">
        <f t="shared" si="1"/>
        <v>111.32</v>
      </c>
      <c r="K24" s="6">
        <f t="shared" si="1"/>
        <v>118.92</v>
      </c>
      <c r="L24" s="6">
        <f t="shared" si="1"/>
        <v>127.24</v>
      </c>
    </row>
    <row r="25" spans="1:12" s="14" customFormat="1" ht="51" x14ac:dyDescent="0.2">
      <c r="A25" s="12" t="s">
        <v>5</v>
      </c>
      <c r="B25" s="13">
        <v>0.75</v>
      </c>
      <c r="C25" s="19">
        <f t="shared" si="1"/>
        <v>21.96</v>
      </c>
      <c r="D25" s="6">
        <f t="shared" si="1"/>
        <v>24.150000000000002</v>
      </c>
      <c r="E25" s="6">
        <f t="shared" si="1"/>
        <v>26.115000000000002</v>
      </c>
      <c r="F25" s="6">
        <f t="shared" si="1"/>
        <v>27.21</v>
      </c>
      <c r="G25" s="6">
        <f t="shared" si="1"/>
        <v>32.865000000000002</v>
      </c>
      <c r="H25" s="6">
        <f t="shared" si="1"/>
        <v>39.195</v>
      </c>
      <c r="I25" s="6">
        <f t="shared" si="1"/>
        <v>41.744999999999997</v>
      </c>
      <c r="J25" s="6">
        <f t="shared" si="1"/>
        <v>41.744999999999997</v>
      </c>
      <c r="K25" s="6">
        <f t="shared" si="1"/>
        <v>44.594999999999999</v>
      </c>
      <c r="L25" s="6">
        <f t="shared" si="1"/>
        <v>47.714999999999996</v>
      </c>
    </row>
    <row r="26" spans="1:12" ht="27.75" customHeight="1" x14ac:dyDescent="0.2">
      <c r="A26" s="24" t="s">
        <v>21</v>
      </c>
      <c r="B26" s="9"/>
      <c r="C26" s="20"/>
      <c r="D26" s="17"/>
      <c r="E26" s="17"/>
      <c r="F26" s="17"/>
      <c r="G26" s="17"/>
      <c r="H26"/>
    </row>
    <row r="27" spans="1:12" x14ac:dyDescent="0.2">
      <c r="A27" s="24" t="s">
        <v>20</v>
      </c>
      <c r="B27" s="9"/>
      <c r="C27" s="21"/>
      <c r="D27" s="16"/>
      <c r="E27" s="16"/>
      <c r="F27" s="16"/>
      <c r="G27" s="16"/>
      <c r="H27"/>
    </row>
    <row r="28" spans="1:12" s="4" customFormat="1" ht="18.75" customHeight="1" x14ac:dyDescent="0.2">
      <c r="A28" s="48" t="s">
        <v>53</v>
      </c>
      <c r="B28" s="9"/>
      <c r="C28" s="19">
        <f>ROUND(C31,2)*2</f>
        <v>29.28</v>
      </c>
      <c r="D28" s="6">
        <f t="shared" ref="D28:L28" si="2">ROUND(D31,2)*2</f>
        <v>32.200000000000003</v>
      </c>
      <c r="E28" s="6">
        <f t="shared" si="2"/>
        <v>34.82</v>
      </c>
      <c r="F28" s="6">
        <f t="shared" si="2"/>
        <v>36.28</v>
      </c>
      <c r="G28" s="6">
        <f t="shared" si="2"/>
        <v>43.82</v>
      </c>
      <c r="H28" s="6">
        <f t="shared" si="2"/>
        <v>52.26</v>
      </c>
      <c r="I28" s="6">
        <f t="shared" si="2"/>
        <v>55.66</v>
      </c>
      <c r="J28" s="6">
        <f t="shared" si="2"/>
        <v>55.66</v>
      </c>
      <c r="K28" s="6">
        <f t="shared" si="2"/>
        <v>59.46</v>
      </c>
      <c r="L28" s="6">
        <f t="shared" si="2"/>
        <v>63.62</v>
      </c>
    </row>
    <row r="29" spans="1:12" x14ac:dyDescent="0.2">
      <c r="B29" s="50"/>
      <c r="C29" s="49"/>
      <c r="H29" s="41"/>
    </row>
    <row r="30" spans="1:12" x14ac:dyDescent="0.2">
      <c r="A30" s="42" t="s">
        <v>52</v>
      </c>
      <c r="C30" s="51">
        <v>2418.66</v>
      </c>
      <c r="D30" s="52">
        <v>2660.65</v>
      </c>
      <c r="E30" s="52">
        <v>2875.93</v>
      </c>
      <c r="F30" s="52">
        <v>2997.1</v>
      </c>
      <c r="G30" s="52">
        <v>3619.82</v>
      </c>
      <c r="H30" s="52">
        <v>4317.18</v>
      </c>
      <c r="I30" s="52">
        <v>4597.79</v>
      </c>
      <c r="J30" s="52">
        <v>4597.79</v>
      </c>
      <c r="K30" s="52">
        <v>4911.4399999999996</v>
      </c>
      <c r="L30" s="52">
        <v>5255.33</v>
      </c>
    </row>
    <row r="31" spans="1:12" x14ac:dyDescent="0.2">
      <c r="A31" s="1">
        <f>38*4.348</f>
        <v>165.22399999999999</v>
      </c>
      <c r="C31" s="22">
        <f t="shared" ref="C31:L31" si="3">C30/$A$31</f>
        <v>14.638672347842929</v>
      </c>
      <c r="D31">
        <f t="shared" si="3"/>
        <v>16.103290078923159</v>
      </c>
      <c r="E31">
        <f t="shared" si="3"/>
        <v>17.40624848690263</v>
      </c>
      <c r="F31">
        <f t="shared" si="3"/>
        <v>18.139616520602335</v>
      </c>
      <c r="G31">
        <f t="shared" si="3"/>
        <v>21.908560499685279</v>
      </c>
      <c r="H31">
        <f t="shared" si="3"/>
        <v>26.129254829806811</v>
      </c>
      <c r="I31">
        <f t="shared" si="3"/>
        <v>27.827615842734712</v>
      </c>
      <c r="J31">
        <f t="shared" si="3"/>
        <v>27.827615842734712</v>
      </c>
      <c r="K31">
        <f t="shared" si="3"/>
        <v>29.725947804193094</v>
      </c>
      <c r="L31">
        <f t="shared" si="3"/>
        <v>31.807304023628529</v>
      </c>
    </row>
    <row r="32" spans="1:12" x14ac:dyDescent="0.2">
      <c r="H32" s="10"/>
    </row>
    <row r="33" spans="8:8" x14ac:dyDescent="0.2">
      <c r="H33" s="10"/>
    </row>
    <row r="34" spans="8:8" x14ac:dyDescent="0.2">
      <c r="H34" s="10"/>
    </row>
    <row r="35" spans="8:8" x14ac:dyDescent="0.2">
      <c r="H35" s="10"/>
    </row>
    <row r="36" spans="8:8" x14ac:dyDescent="0.2">
      <c r="H36" s="10"/>
    </row>
    <row r="37" spans="8:8" x14ac:dyDescent="0.2">
      <c r="H37" s="10"/>
    </row>
    <row r="38" spans="8:8" x14ac:dyDescent="0.2">
      <c r="H38" s="10"/>
    </row>
    <row r="39" spans="8:8" x14ac:dyDescent="0.2">
      <c r="H39" s="10"/>
    </row>
    <row r="40" spans="8:8" x14ac:dyDescent="0.2">
      <c r="H40" s="10"/>
    </row>
    <row r="41" spans="8:8" x14ac:dyDescent="0.2">
      <c r="H41" s="10"/>
    </row>
    <row r="42" spans="8:8" x14ac:dyDescent="0.2">
      <c r="H42" s="10"/>
    </row>
    <row r="43" spans="8:8" x14ac:dyDescent="0.2">
      <c r="H43" s="10"/>
    </row>
    <row r="44" spans="8:8" x14ac:dyDescent="0.2">
      <c r="H44" s="10"/>
    </row>
    <row r="45" spans="8:8" x14ac:dyDescent="0.2">
      <c r="H45" s="10"/>
    </row>
    <row r="46" spans="8:8" x14ac:dyDescent="0.2">
      <c r="H46" s="10"/>
    </row>
    <row r="47" spans="8:8" x14ac:dyDescent="0.2">
      <c r="H47" s="10"/>
    </row>
    <row r="48" spans="8:8" x14ac:dyDescent="0.2">
      <c r="H48" s="10"/>
    </row>
    <row r="49" spans="8:8" x14ac:dyDescent="0.2">
      <c r="H49" s="10"/>
    </row>
    <row r="50" spans="8:8" x14ac:dyDescent="0.2">
      <c r="H50" s="10"/>
    </row>
    <row r="51" spans="8:8" x14ac:dyDescent="0.2">
      <c r="H51" s="10"/>
    </row>
    <row r="52" spans="8:8" x14ac:dyDescent="0.2">
      <c r="H52" s="10"/>
    </row>
    <row r="53" spans="8:8" x14ac:dyDescent="0.2">
      <c r="H53" s="10"/>
    </row>
    <row r="54" spans="8:8" x14ac:dyDescent="0.2">
      <c r="H54" s="10"/>
    </row>
    <row r="55" spans="8:8" x14ac:dyDescent="0.2">
      <c r="H55" s="10"/>
    </row>
    <row r="56" spans="8:8" x14ac:dyDescent="0.2">
      <c r="H56" s="10"/>
    </row>
    <row r="57" spans="8:8" x14ac:dyDescent="0.2">
      <c r="H57" s="10"/>
    </row>
    <row r="58" spans="8:8" x14ac:dyDescent="0.2">
      <c r="H58" s="10"/>
    </row>
    <row r="59" spans="8:8" x14ac:dyDescent="0.2">
      <c r="H59" s="10"/>
    </row>
    <row r="60" spans="8:8" x14ac:dyDescent="0.2">
      <c r="H60" s="10"/>
    </row>
    <row r="61" spans="8:8" x14ac:dyDescent="0.2">
      <c r="H61" s="10"/>
    </row>
    <row r="62" spans="8:8" x14ac:dyDescent="0.2">
      <c r="H62" s="10"/>
    </row>
    <row r="63" spans="8:8" x14ac:dyDescent="0.2">
      <c r="H63" s="10"/>
    </row>
    <row r="64" spans="8:8" x14ac:dyDescent="0.2">
      <c r="H64" s="10"/>
    </row>
    <row r="65" spans="8:8" x14ac:dyDescent="0.2">
      <c r="H65" s="10"/>
    </row>
    <row r="66" spans="8:8" x14ac:dyDescent="0.2">
      <c r="H66" s="10"/>
    </row>
    <row r="67" spans="8:8" x14ac:dyDescent="0.2">
      <c r="H67" s="10"/>
    </row>
    <row r="68" spans="8:8" x14ac:dyDescent="0.2">
      <c r="H68" s="10"/>
    </row>
    <row r="69" spans="8:8" x14ac:dyDescent="0.2">
      <c r="H69" s="10"/>
    </row>
    <row r="70" spans="8:8" x14ac:dyDescent="0.2">
      <c r="H70" s="10"/>
    </row>
    <row r="71" spans="8:8" x14ac:dyDescent="0.2">
      <c r="H71" s="10"/>
    </row>
    <row r="72" spans="8:8" x14ac:dyDescent="0.2">
      <c r="H72" s="10"/>
    </row>
    <row r="73" spans="8:8" x14ac:dyDescent="0.2">
      <c r="H73" s="10"/>
    </row>
    <row r="74" spans="8:8" x14ac:dyDescent="0.2">
      <c r="H74" s="10"/>
    </row>
    <row r="75" spans="8:8" x14ac:dyDescent="0.2">
      <c r="H75" s="10"/>
    </row>
    <row r="76" spans="8:8" x14ac:dyDescent="0.2">
      <c r="H76" s="10"/>
    </row>
    <row r="77" spans="8:8" x14ac:dyDescent="0.2">
      <c r="H77" s="10"/>
    </row>
    <row r="78" spans="8:8" x14ac:dyDescent="0.2">
      <c r="H78" s="10"/>
    </row>
    <row r="79" spans="8:8" x14ac:dyDescent="0.2">
      <c r="H79" s="10"/>
    </row>
    <row r="80" spans="8:8" x14ac:dyDescent="0.2">
      <c r="H80" s="10"/>
    </row>
    <row r="81" spans="8:8" x14ac:dyDescent="0.2">
      <c r="H81" s="10"/>
    </row>
    <row r="82" spans="8:8" x14ac:dyDescent="0.2">
      <c r="H82" s="10"/>
    </row>
    <row r="83" spans="8:8" x14ac:dyDescent="0.2">
      <c r="H83" s="10"/>
    </row>
    <row r="84" spans="8:8" x14ac:dyDescent="0.2">
      <c r="H84" s="10"/>
    </row>
    <row r="85" spans="8:8" x14ac:dyDescent="0.2">
      <c r="H85" s="10"/>
    </row>
    <row r="86" spans="8:8" x14ac:dyDescent="0.2">
      <c r="H86" s="10"/>
    </row>
    <row r="87" spans="8:8" x14ac:dyDescent="0.2">
      <c r="H87" s="10"/>
    </row>
    <row r="88" spans="8:8" x14ac:dyDescent="0.2">
      <c r="H88" s="10"/>
    </row>
    <row r="89" spans="8:8" x14ac:dyDescent="0.2">
      <c r="H89" s="10"/>
    </row>
    <row r="90" spans="8:8" x14ac:dyDescent="0.2">
      <c r="H90" s="10"/>
    </row>
    <row r="91" spans="8:8" x14ac:dyDescent="0.2">
      <c r="H91" s="10"/>
    </row>
    <row r="92" spans="8:8" x14ac:dyDescent="0.2">
      <c r="H92" s="10"/>
    </row>
    <row r="93" spans="8:8" x14ac:dyDescent="0.2">
      <c r="H93" s="10"/>
    </row>
    <row r="94" spans="8:8" x14ac:dyDescent="0.2">
      <c r="H94" s="10"/>
    </row>
    <row r="95" spans="8:8" x14ac:dyDescent="0.2">
      <c r="H95" s="10"/>
    </row>
    <row r="96" spans="8:8" x14ac:dyDescent="0.2">
      <c r="H96" s="10"/>
    </row>
    <row r="97" spans="8:8" x14ac:dyDescent="0.2">
      <c r="H97" s="10"/>
    </row>
    <row r="98" spans="8:8" x14ac:dyDescent="0.2">
      <c r="H98" s="10"/>
    </row>
    <row r="99" spans="8:8" x14ac:dyDescent="0.2">
      <c r="H99" s="10"/>
    </row>
    <row r="100" spans="8:8" x14ac:dyDescent="0.2">
      <c r="H100" s="10"/>
    </row>
    <row r="101" spans="8:8" x14ac:dyDescent="0.2">
      <c r="H101" s="10"/>
    </row>
    <row r="102" spans="8:8" x14ac:dyDescent="0.2">
      <c r="H102" s="10"/>
    </row>
    <row r="103" spans="8:8" x14ac:dyDescent="0.2">
      <c r="H103" s="10"/>
    </row>
    <row r="104" spans="8:8" x14ac:dyDescent="0.2">
      <c r="H104" s="10"/>
    </row>
    <row r="105" spans="8:8" x14ac:dyDescent="0.2">
      <c r="H105" s="10"/>
    </row>
    <row r="106" spans="8:8" x14ac:dyDescent="0.2">
      <c r="H106" s="10"/>
    </row>
    <row r="107" spans="8:8" x14ac:dyDescent="0.2">
      <c r="H107" s="10"/>
    </row>
    <row r="108" spans="8:8" x14ac:dyDescent="0.2">
      <c r="H108" s="10"/>
    </row>
    <row r="109" spans="8:8" x14ac:dyDescent="0.2">
      <c r="H109" s="10"/>
    </row>
    <row r="110" spans="8:8" x14ac:dyDescent="0.2">
      <c r="H110" s="10"/>
    </row>
    <row r="111" spans="8:8" x14ac:dyDescent="0.2">
      <c r="H111" s="10"/>
    </row>
    <row r="112" spans="8:8" x14ac:dyDescent="0.2">
      <c r="H112" s="10"/>
    </row>
    <row r="113" spans="8:8" x14ac:dyDescent="0.2">
      <c r="H113" s="10"/>
    </row>
    <row r="114" spans="8:8" x14ac:dyDescent="0.2">
      <c r="H114" s="10"/>
    </row>
    <row r="115" spans="8:8" x14ac:dyDescent="0.2">
      <c r="H115" s="10"/>
    </row>
    <row r="116" spans="8:8" x14ac:dyDescent="0.2">
      <c r="H116" s="10"/>
    </row>
    <row r="117" spans="8:8" x14ac:dyDescent="0.2">
      <c r="H117" s="10"/>
    </row>
    <row r="118" spans="8:8" x14ac:dyDescent="0.2">
      <c r="H118" s="10"/>
    </row>
    <row r="119" spans="8:8" x14ac:dyDescent="0.2">
      <c r="H119" s="10"/>
    </row>
    <row r="120" spans="8:8" x14ac:dyDescent="0.2">
      <c r="H120" s="10"/>
    </row>
    <row r="121" spans="8:8" x14ac:dyDescent="0.2">
      <c r="H121" s="10"/>
    </row>
    <row r="122" spans="8:8" x14ac:dyDescent="0.2">
      <c r="H122" s="10"/>
    </row>
    <row r="123" spans="8:8" x14ac:dyDescent="0.2">
      <c r="H123" s="10"/>
    </row>
    <row r="124" spans="8:8" x14ac:dyDescent="0.2">
      <c r="H124" s="10"/>
    </row>
    <row r="125" spans="8:8" x14ac:dyDescent="0.2">
      <c r="H125" s="10"/>
    </row>
    <row r="126" spans="8:8" x14ac:dyDescent="0.2">
      <c r="H126" s="10"/>
    </row>
    <row r="127" spans="8:8" x14ac:dyDescent="0.2">
      <c r="H127" s="10"/>
    </row>
    <row r="128" spans="8:8" x14ac:dyDescent="0.2">
      <c r="H128" s="10"/>
    </row>
    <row r="129" spans="8:8" x14ac:dyDescent="0.2">
      <c r="H129" s="10"/>
    </row>
    <row r="130" spans="8:8" x14ac:dyDescent="0.2">
      <c r="H130" s="10"/>
    </row>
    <row r="131" spans="8:8" x14ac:dyDescent="0.2">
      <c r="H131" s="10"/>
    </row>
    <row r="132" spans="8:8" x14ac:dyDescent="0.2">
      <c r="H132" s="10"/>
    </row>
    <row r="133" spans="8:8" x14ac:dyDescent="0.2">
      <c r="H133" s="10"/>
    </row>
    <row r="134" spans="8:8" x14ac:dyDescent="0.2">
      <c r="H134" s="10"/>
    </row>
    <row r="135" spans="8:8" x14ac:dyDescent="0.2">
      <c r="H135" s="10"/>
    </row>
    <row r="136" spans="8:8" x14ac:dyDescent="0.2">
      <c r="H136" s="10"/>
    </row>
    <row r="137" spans="8:8" x14ac:dyDescent="0.2">
      <c r="H137" s="10"/>
    </row>
    <row r="138" spans="8:8" x14ac:dyDescent="0.2">
      <c r="H138" s="10"/>
    </row>
    <row r="139" spans="8:8" x14ac:dyDescent="0.2">
      <c r="H139" s="10"/>
    </row>
    <row r="140" spans="8:8" x14ac:dyDescent="0.2">
      <c r="H140" s="10"/>
    </row>
    <row r="141" spans="8:8" x14ac:dyDescent="0.2">
      <c r="H141" s="10"/>
    </row>
    <row r="142" spans="8:8" x14ac:dyDescent="0.2">
      <c r="H142" s="10"/>
    </row>
    <row r="143" spans="8:8" x14ac:dyDescent="0.2">
      <c r="H143" s="10"/>
    </row>
    <row r="144" spans="8:8" x14ac:dyDescent="0.2">
      <c r="H144" s="10"/>
    </row>
    <row r="145" spans="8:8" x14ac:dyDescent="0.2">
      <c r="H145" s="10"/>
    </row>
    <row r="146" spans="8:8" x14ac:dyDescent="0.2">
      <c r="H146" s="10"/>
    </row>
    <row r="147" spans="8:8" x14ac:dyDescent="0.2">
      <c r="H147" s="10"/>
    </row>
    <row r="148" spans="8:8" x14ac:dyDescent="0.2">
      <c r="H148" s="10"/>
    </row>
    <row r="149" spans="8:8" x14ac:dyDescent="0.2">
      <c r="H149" s="10"/>
    </row>
    <row r="150" spans="8:8" x14ac:dyDescent="0.2">
      <c r="H150" s="10"/>
    </row>
    <row r="151" spans="8:8" x14ac:dyDescent="0.2">
      <c r="H151" s="10"/>
    </row>
    <row r="152" spans="8:8" x14ac:dyDescent="0.2">
      <c r="H152" s="10"/>
    </row>
    <row r="153" spans="8:8" x14ac:dyDescent="0.2">
      <c r="H153" s="10"/>
    </row>
    <row r="154" spans="8:8" x14ac:dyDescent="0.2">
      <c r="H154" s="10"/>
    </row>
    <row r="155" spans="8:8" x14ac:dyDescent="0.2">
      <c r="H155" s="10"/>
    </row>
    <row r="156" spans="8:8" x14ac:dyDescent="0.2">
      <c r="H156" s="10"/>
    </row>
    <row r="157" spans="8:8" x14ac:dyDescent="0.2">
      <c r="H157" s="10"/>
    </row>
    <row r="158" spans="8:8" x14ac:dyDescent="0.2">
      <c r="H158" s="10"/>
    </row>
    <row r="159" spans="8:8" x14ac:dyDescent="0.2">
      <c r="H159" s="10"/>
    </row>
    <row r="160" spans="8:8" x14ac:dyDescent="0.2">
      <c r="H160" s="10"/>
    </row>
    <row r="161" spans="8:8" x14ac:dyDescent="0.2">
      <c r="H161" s="10"/>
    </row>
    <row r="162" spans="8:8" x14ac:dyDescent="0.2">
      <c r="H162" s="10"/>
    </row>
    <row r="163" spans="8:8" x14ac:dyDescent="0.2">
      <c r="H163" s="10"/>
    </row>
    <row r="164" spans="8:8" x14ac:dyDescent="0.2">
      <c r="H164" s="10"/>
    </row>
    <row r="165" spans="8:8" x14ac:dyDescent="0.2">
      <c r="H165" s="10"/>
    </row>
    <row r="166" spans="8:8" x14ac:dyDescent="0.2">
      <c r="H166" s="10"/>
    </row>
    <row r="167" spans="8:8" x14ac:dyDescent="0.2">
      <c r="H167" s="10"/>
    </row>
    <row r="168" spans="8:8" x14ac:dyDescent="0.2">
      <c r="H168" s="10"/>
    </row>
    <row r="169" spans="8:8" x14ac:dyDescent="0.2">
      <c r="H169" s="10"/>
    </row>
    <row r="170" spans="8:8" x14ac:dyDescent="0.2">
      <c r="H170" s="10"/>
    </row>
    <row r="171" spans="8:8" x14ac:dyDescent="0.2">
      <c r="H171" s="10"/>
    </row>
    <row r="172" spans="8:8" x14ac:dyDescent="0.2">
      <c r="H172" s="10"/>
    </row>
    <row r="173" spans="8:8" x14ac:dyDescent="0.2">
      <c r="H173" s="10"/>
    </row>
    <row r="174" spans="8:8" x14ac:dyDescent="0.2">
      <c r="H174" s="10"/>
    </row>
    <row r="175" spans="8:8" x14ac:dyDescent="0.2">
      <c r="H175" s="10"/>
    </row>
    <row r="176" spans="8:8" x14ac:dyDescent="0.2">
      <c r="H176" s="10"/>
    </row>
    <row r="177" spans="8:8" x14ac:dyDescent="0.2">
      <c r="H177" s="10"/>
    </row>
    <row r="178" spans="8:8" x14ac:dyDescent="0.2">
      <c r="H178" s="10"/>
    </row>
    <row r="179" spans="8:8" x14ac:dyDescent="0.2">
      <c r="H179" s="10"/>
    </row>
    <row r="180" spans="8:8" x14ac:dyDescent="0.2">
      <c r="H180" s="10"/>
    </row>
    <row r="181" spans="8:8" x14ac:dyDescent="0.2">
      <c r="H181" s="10"/>
    </row>
    <row r="182" spans="8:8" x14ac:dyDescent="0.2">
      <c r="H182" s="10"/>
    </row>
    <row r="183" spans="8:8" x14ac:dyDescent="0.2">
      <c r="H183" s="10"/>
    </row>
    <row r="184" spans="8:8" x14ac:dyDescent="0.2">
      <c r="H184" s="10"/>
    </row>
    <row r="185" spans="8:8" x14ac:dyDescent="0.2">
      <c r="H185" s="10"/>
    </row>
    <row r="186" spans="8:8" x14ac:dyDescent="0.2">
      <c r="H186" s="10"/>
    </row>
    <row r="187" spans="8:8" x14ac:dyDescent="0.2">
      <c r="H187" s="10"/>
    </row>
    <row r="188" spans="8:8" x14ac:dyDescent="0.2">
      <c r="H188" s="10"/>
    </row>
    <row r="189" spans="8:8" x14ac:dyDescent="0.2">
      <c r="H189" s="10"/>
    </row>
    <row r="190" spans="8:8" x14ac:dyDescent="0.2">
      <c r="H190" s="10"/>
    </row>
    <row r="191" spans="8:8" x14ac:dyDescent="0.2">
      <c r="H191" s="10"/>
    </row>
    <row r="192" spans="8:8" x14ac:dyDescent="0.2">
      <c r="H192" s="10"/>
    </row>
    <row r="193" spans="8:8" x14ac:dyDescent="0.2">
      <c r="H193" s="10"/>
    </row>
    <row r="194" spans="8:8" x14ac:dyDescent="0.2">
      <c r="H194" s="10"/>
    </row>
    <row r="195" spans="8:8" x14ac:dyDescent="0.2">
      <c r="H195" s="10"/>
    </row>
    <row r="196" spans="8:8" x14ac:dyDescent="0.2">
      <c r="H196" s="10"/>
    </row>
    <row r="197" spans="8:8" x14ac:dyDescent="0.2">
      <c r="H197" s="10"/>
    </row>
    <row r="198" spans="8:8" x14ac:dyDescent="0.2">
      <c r="H198" s="10"/>
    </row>
    <row r="199" spans="8:8" x14ac:dyDescent="0.2">
      <c r="H199" s="10"/>
    </row>
    <row r="200" spans="8:8" x14ac:dyDescent="0.2">
      <c r="H200" s="10"/>
    </row>
    <row r="201" spans="8:8" x14ac:dyDescent="0.2">
      <c r="H201" s="10"/>
    </row>
    <row r="202" spans="8:8" x14ac:dyDescent="0.2">
      <c r="H202" s="10"/>
    </row>
    <row r="203" spans="8:8" x14ac:dyDescent="0.2">
      <c r="H203" s="10"/>
    </row>
    <row r="204" spans="8:8" x14ac:dyDescent="0.2">
      <c r="H204" s="10"/>
    </row>
    <row r="205" spans="8:8" x14ac:dyDescent="0.2">
      <c r="H205" s="10"/>
    </row>
    <row r="206" spans="8:8" x14ac:dyDescent="0.2">
      <c r="H206" s="10"/>
    </row>
    <row r="207" spans="8:8" x14ac:dyDescent="0.2">
      <c r="H207" s="10"/>
    </row>
    <row r="208" spans="8:8" x14ac:dyDescent="0.2">
      <c r="H208" s="10"/>
    </row>
    <row r="209" spans="8:8" x14ac:dyDescent="0.2">
      <c r="H209" s="10"/>
    </row>
    <row r="210" spans="8:8" x14ac:dyDescent="0.2">
      <c r="H210" s="10"/>
    </row>
    <row r="211" spans="8:8" x14ac:dyDescent="0.2">
      <c r="H211" s="10"/>
    </row>
    <row r="212" spans="8:8" x14ac:dyDescent="0.2">
      <c r="H212" s="10"/>
    </row>
    <row r="213" spans="8:8" x14ac:dyDescent="0.2">
      <c r="H213" s="10"/>
    </row>
    <row r="214" spans="8:8" x14ac:dyDescent="0.2">
      <c r="H214" s="10"/>
    </row>
    <row r="215" spans="8:8" x14ac:dyDescent="0.2">
      <c r="H215" s="10"/>
    </row>
    <row r="216" spans="8:8" x14ac:dyDescent="0.2">
      <c r="H216" s="10"/>
    </row>
    <row r="217" spans="8:8" x14ac:dyDescent="0.2">
      <c r="H217" s="10"/>
    </row>
    <row r="218" spans="8:8" x14ac:dyDescent="0.2">
      <c r="H218" s="10"/>
    </row>
    <row r="219" spans="8:8" x14ac:dyDescent="0.2">
      <c r="H219" s="10"/>
    </row>
    <row r="220" spans="8:8" x14ac:dyDescent="0.2">
      <c r="H220" s="10"/>
    </row>
    <row r="221" spans="8:8" x14ac:dyDescent="0.2">
      <c r="H221" s="10"/>
    </row>
    <row r="222" spans="8:8" x14ac:dyDescent="0.2">
      <c r="H222" s="10"/>
    </row>
    <row r="223" spans="8:8" x14ac:dyDescent="0.2">
      <c r="H223" s="10"/>
    </row>
    <row r="224" spans="8:8" x14ac:dyDescent="0.2">
      <c r="H224" s="10"/>
    </row>
    <row r="225" spans="8:8" x14ac:dyDescent="0.2">
      <c r="H225" s="10"/>
    </row>
    <row r="226" spans="8:8" x14ac:dyDescent="0.2">
      <c r="H226" s="10"/>
    </row>
    <row r="227" spans="8:8" x14ac:dyDescent="0.2">
      <c r="H227" s="10"/>
    </row>
    <row r="228" spans="8:8" x14ac:dyDescent="0.2">
      <c r="H228" s="10"/>
    </row>
    <row r="229" spans="8:8" x14ac:dyDescent="0.2">
      <c r="H229" s="10"/>
    </row>
    <row r="230" spans="8:8" x14ac:dyDescent="0.2">
      <c r="H230" s="10"/>
    </row>
    <row r="231" spans="8:8" x14ac:dyDescent="0.2">
      <c r="H231" s="10"/>
    </row>
    <row r="232" spans="8:8" x14ac:dyDescent="0.2">
      <c r="H232" s="10"/>
    </row>
    <row r="233" spans="8:8" x14ac:dyDescent="0.2">
      <c r="H233" s="10"/>
    </row>
    <row r="234" spans="8:8" x14ac:dyDescent="0.2">
      <c r="H234" s="10"/>
    </row>
    <row r="235" spans="8:8" x14ac:dyDescent="0.2">
      <c r="H235" s="10"/>
    </row>
    <row r="236" spans="8:8" x14ac:dyDescent="0.2">
      <c r="H236" s="10"/>
    </row>
    <row r="237" spans="8:8" x14ac:dyDescent="0.2">
      <c r="H237" s="10"/>
    </row>
    <row r="238" spans="8:8" x14ac:dyDescent="0.2">
      <c r="H238" s="10"/>
    </row>
    <row r="239" spans="8:8" x14ac:dyDescent="0.2">
      <c r="H239" s="10"/>
    </row>
    <row r="240" spans="8:8" x14ac:dyDescent="0.2">
      <c r="H240" s="10"/>
    </row>
    <row r="241" spans="8:8" x14ac:dyDescent="0.2">
      <c r="H241" s="10"/>
    </row>
    <row r="242" spans="8:8" x14ac:dyDescent="0.2">
      <c r="H242" s="10"/>
    </row>
    <row r="243" spans="8:8" x14ac:dyDescent="0.2">
      <c r="H243" s="10"/>
    </row>
    <row r="244" spans="8:8" x14ac:dyDescent="0.2">
      <c r="H244" s="10"/>
    </row>
    <row r="245" spans="8:8" x14ac:dyDescent="0.2">
      <c r="H245" s="10"/>
    </row>
    <row r="246" spans="8:8" x14ac:dyDescent="0.2">
      <c r="H246" s="10"/>
    </row>
    <row r="247" spans="8:8" x14ac:dyDescent="0.2">
      <c r="H247" s="10"/>
    </row>
    <row r="248" spans="8:8" x14ac:dyDescent="0.2">
      <c r="H248" s="10"/>
    </row>
    <row r="249" spans="8:8" x14ac:dyDescent="0.2">
      <c r="H249" s="10"/>
    </row>
    <row r="250" spans="8:8" x14ac:dyDescent="0.2">
      <c r="H250" s="10"/>
    </row>
    <row r="251" spans="8:8" x14ac:dyDescent="0.2">
      <c r="H251" s="10"/>
    </row>
    <row r="252" spans="8:8" x14ac:dyDescent="0.2">
      <c r="H252" s="10"/>
    </row>
    <row r="253" spans="8:8" x14ac:dyDescent="0.2">
      <c r="H253" s="10"/>
    </row>
    <row r="254" spans="8:8" x14ac:dyDescent="0.2">
      <c r="H254" s="10"/>
    </row>
    <row r="255" spans="8:8" x14ac:dyDescent="0.2">
      <c r="H255" s="10"/>
    </row>
    <row r="256" spans="8:8" x14ac:dyDescent="0.2">
      <c r="H256" s="10"/>
    </row>
    <row r="257" spans="8:8" x14ac:dyDescent="0.2">
      <c r="H257" s="10"/>
    </row>
    <row r="258" spans="8:8" x14ac:dyDescent="0.2">
      <c r="H258" s="10"/>
    </row>
    <row r="259" spans="8:8" x14ac:dyDescent="0.2">
      <c r="H259" s="10"/>
    </row>
    <row r="260" spans="8:8" x14ac:dyDescent="0.2">
      <c r="H260" s="10"/>
    </row>
    <row r="261" spans="8:8" x14ac:dyDescent="0.2">
      <c r="H261" s="10"/>
    </row>
    <row r="262" spans="8:8" x14ac:dyDescent="0.2">
      <c r="H262" s="10"/>
    </row>
    <row r="263" spans="8:8" x14ac:dyDescent="0.2">
      <c r="H263" s="10"/>
    </row>
    <row r="264" spans="8:8" x14ac:dyDescent="0.2">
      <c r="H264" s="10"/>
    </row>
    <row r="265" spans="8:8" x14ac:dyDescent="0.2">
      <c r="H265" s="10"/>
    </row>
    <row r="266" spans="8:8" x14ac:dyDescent="0.2">
      <c r="H266" s="10"/>
    </row>
    <row r="267" spans="8:8" x14ac:dyDescent="0.2">
      <c r="H267" s="10"/>
    </row>
    <row r="268" spans="8:8" x14ac:dyDescent="0.2">
      <c r="H268" s="10"/>
    </row>
    <row r="269" spans="8:8" x14ac:dyDescent="0.2">
      <c r="H269" s="10"/>
    </row>
    <row r="270" spans="8:8" x14ac:dyDescent="0.2">
      <c r="H270" s="10"/>
    </row>
    <row r="271" spans="8:8" x14ac:dyDescent="0.2">
      <c r="H271" s="10"/>
    </row>
    <row r="272" spans="8:8" x14ac:dyDescent="0.2">
      <c r="H272" s="10"/>
    </row>
    <row r="273" spans="8:8" x14ac:dyDescent="0.2">
      <c r="H273" s="10"/>
    </row>
    <row r="274" spans="8:8" x14ac:dyDescent="0.2">
      <c r="H274" s="10"/>
    </row>
    <row r="275" spans="8:8" x14ac:dyDescent="0.2">
      <c r="H275" s="10"/>
    </row>
    <row r="276" spans="8:8" x14ac:dyDescent="0.2">
      <c r="H276" s="10"/>
    </row>
    <row r="277" spans="8:8" x14ac:dyDescent="0.2">
      <c r="H277" s="10"/>
    </row>
    <row r="278" spans="8:8" x14ac:dyDescent="0.2">
      <c r="H278" s="10"/>
    </row>
    <row r="279" spans="8:8" x14ac:dyDescent="0.2">
      <c r="H279" s="10"/>
    </row>
    <row r="280" spans="8:8" x14ac:dyDescent="0.2">
      <c r="H280" s="10"/>
    </row>
    <row r="281" spans="8:8" x14ac:dyDescent="0.2">
      <c r="H281" s="10"/>
    </row>
    <row r="282" spans="8:8" x14ac:dyDescent="0.2">
      <c r="H282" s="10"/>
    </row>
    <row r="283" spans="8:8" x14ac:dyDescent="0.2">
      <c r="H283" s="10"/>
    </row>
    <row r="284" spans="8:8" x14ac:dyDescent="0.2">
      <c r="H284" s="10"/>
    </row>
    <row r="285" spans="8:8" x14ac:dyDescent="0.2">
      <c r="H285" s="10"/>
    </row>
    <row r="286" spans="8:8" x14ac:dyDescent="0.2">
      <c r="H286" s="10"/>
    </row>
    <row r="287" spans="8:8" x14ac:dyDescent="0.2">
      <c r="H287" s="10"/>
    </row>
    <row r="288" spans="8:8" x14ac:dyDescent="0.2">
      <c r="H288" s="10"/>
    </row>
    <row r="289" spans="8:8" x14ac:dyDescent="0.2">
      <c r="H289" s="10"/>
    </row>
    <row r="290" spans="8:8" x14ac:dyDescent="0.2">
      <c r="H290" s="10"/>
    </row>
    <row r="291" spans="8:8" x14ac:dyDescent="0.2">
      <c r="H291" s="10"/>
    </row>
    <row r="292" spans="8:8" x14ac:dyDescent="0.2">
      <c r="H292" s="10"/>
    </row>
    <row r="293" spans="8:8" x14ac:dyDescent="0.2">
      <c r="H293" s="10"/>
    </row>
    <row r="294" spans="8:8" x14ac:dyDescent="0.2">
      <c r="H294" s="10"/>
    </row>
    <row r="295" spans="8:8" x14ac:dyDescent="0.2">
      <c r="H295" s="10"/>
    </row>
    <row r="296" spans="8:8" x14ac:dyDescent="0.2">
      <c r="H296" s="10"/>
    </row>
    <row r="297" spans="8:8" x14ac:dyDescent="0.2">
      <c r="H297" s="10"/>
    </row>
    <row r="298" spans="8:8" x14ac:dyDescent="0.2">
      <c r="H298" s="10"/>
    </row>
    <row r="299" spans="8:8" x14ac:dyDescent="0.2">
      <c r="H299" s="10"/>
    </row>
    <row r="300" spans="8:8" x14ac:dyDescent="0.2">
      <c r="H300" s="10"/>
    </row>
    <row r="301" spans="8:8" x14ac:dyDescent="0.2">
      <c r="H301" s="10"/>
    </row>
    <row r="302" spans="8:8" x14ac:dyDescent="0.2">
      <c r="H302" s="10"/>
    </row>
    <row r="303" spans="8:8" x14ac:dyDescent="0.2">
      <c r="H303" s="10"/>
    </row>
    <row r="304" spans="8:8" x14ac:dyDescent="0.2">
      <c r="H304" s="10"/>
    </row>
    <row r="305" spans="8:8" x14ac:dyDescent="0.2">
      <c r="H305" s="10"/>
    </row>
    <row r="306" spans="8:8" x14ac:dyDescent="0.2">
      <c r="H306" s="10"/>
    </row>
    <row r="307" spans="8:8" x14ac:dyDescent="0.2">
      <c r="H307" s="10"/>
    </row>
    <row r="308" spans="8:8" x14ac:dyDescent="0.2">
      <c r="H308" s="10"/>
    </row>
    <row r="309" spans="8:8" x14ac:dyDescent="0.2">
      <c r="H309" s="10"/>
    </row>
    <row r="310" spans="8:8" x14ac:dyDescent="0.2">
      <c r="H310" s="10"/>
    </row>
    <row r="311" spans="8:8" x14ac:dyDescent="0.2">
      <c r="H311" s="10"/>
    </row>
    <row r="312" spans="8:8" x14ac:dyDescent="0.2">
      <c r="H312" s="10"/>
    </row>
    <row r="313" spans="8:8" x14ac:dyDescent="0.2">
      <c r="H313" s="10"/>
    </row>
    <row r="314" spans="8:8" x14ac:dyDescent="0.2">
      <c r="H314" s="10"/>
    </row>
    <row r="315" spans="8:8" x14ac:dyDescent="0.2">
      <c r="H315" s="10"/>
    </row>
    <row r="316" spans="8:8" x14ac:dyDescent="0.2">
      <c r="H316" s="10"/>
    </row>
    <row r="317" spans="8:8" x14ac:dyDescent="0.2">
      <c r="H317" s="10"/>
    </row>
    <row r="318" spans="8:8" x14ac:dyDescent="0.2">
      <c r="H318" s="10"/>
    </row>
    <row r="319" spans="8:8" x14ac:dyDescent="0.2">
      <c r="H319" s="10"/>
    </row>
    <row r="320" spans="8:8" x14ac:dyDescent="0.2">
      <c r="H320" s="10"/>
    </row>
    <row r="321" spans="8:8" x14ac:dyDescent="0.2">
      <c r="H321" s="10"/>
    </row>
    <row r="322" spans="8:8" x14ac:dyDescent="0.2">
      <c r="H322" s="10"/>
    </row>
    <row r="323" spans="8:8" x14ac:dyDescent="0.2">
      <c r="H323" s="10"/>
    </row>
    <row r="324" spans="8:8" x14ac:dyDescent="0.2">
      <c r="H324" s="10"/>
    </row>
    <row r="325" spans="8:8" x14ac:dyDescent="0.2">
      <c r="H325" s="10"/>
    </row>
    <row r="326" spans="8:8" x14ac:dyDescent="0.2">
      <c r="H326" s="10"/>
    </row>
    <row r="327" spans="8:8" x14ac:dyDescent="0.2">
      <c r="H327" s="10"/>
    </row>
    <row r="328" spans="8:8" x14ac:dyDescent="0.2">
      <c r="H328" s="10"/>
    </row>
    <row r="329" spans="8:8" x14ac:dyDescent="0.2">
      <c r="H329" s="10"/>
    </row>
    <row r="330" spans="8:8" x14ac:dyDescent="0.2">
      <c r="H330" s="10"/>
    </row>
    <row r="331" spans="8:8" x14ac:dyDescent="0.2">
      <c r="H331" s="10"/>
    </row>
    <row r="332" spans="8:8" x14ac:dyDescent="0.2">
      <c r="H332" s="10"/>
    </row>
    <row r="333" spans="8:8" x14ac:dyDescent="0.2">
      <c r="H333" s="10"/>
    </row>
    <row r="334" spans="8:8" x14ac:dyDescent="0.2">
      <c r="H334" s="10"/>
    </row>
    <row r="335" spans="8:8" x14ac:dyDescent="0.2">
      <c r="H335" s="10"/>
    </row>
    <row r="336" spans="8:8" x14ac:dyDescent="0.2">
      <c r="H336" s="10"/>
    </row>
    <row r="337" spans="8:8" x14ac:dyDescent="0.2">
      <c r="H337" s="10"/>
    </row>
    <row r="338" spans="8:8" x14ac:dyDescent="0.2">
      <c r="H338" s="10"/>
    </row>
    <row r="339" spans="8:8" x14ac:dyDescent="0.2">
      <c r="H339" s="10"/>
    </row>
    <row r="340" spans="8:8" x14ac:dyDescent="0.2">
      <c r="H340" s="10"/>
    </row>
    <row r="341" spans="8:8" x14ac:dyDescent="0.2">
      <c r="H341" s="10"/>
    </row>
    <row r="342" spans="8:8" x14ac:dyDescent="0.2">
      <c r="H342" s="10"/>
    </row>
    <row r="343" spans="8:8" x14ac:dyDescent="0.2">
      <c r="H343" s="10"/>
    </row>
    <row r="344" spans="8:8" x14ac:dyDescent="0.2">
      <c r="H344" s="10"/>
    </row>
    <row r="345" spans="8:8" x14ac:dyDescent="0.2">
      <c r="H345" s="10"/>
    </row>
    <row r="346" spans="8:8" x14ac:dyDescent="0.2">
      <c r="H346" s="10"/>
    </row>
    <row r="347" spans="8:8" x14ac:dyDescent="0.2">
      <c r="H347" s="10"/>
    </row>
    <row r="348" spans="8:8" x14ac:dyDescent="0.2">
      <c r="H348" s="10"/>
    </row>
    <row r="349" spans="8:8" x14ac:dyDescent="0.2">
      <c r="H349" s="10"/>
    </row>
    <row r="350" spans="8:8" x14ac:dyDescent="0.2">
      <c r="H350" s="10"/>
    </row>
    <row r="351" spans="8:8" x14ac:dyDescent="0.2">
      <c r="H351" s="10"/>
    </row>
    <row r="352" spans="8:8" x14ac:dyDescent="0.2">
      <c r="H352" s="10"/>
    </row>
    <row r="353" spans="8:8" x14ac:dyDescent="0.2">
      <c r="H353" s="10"/>
    </row>
    <row r="354" spans="8:8" x14ac:dyDescent="0.2">
      <c r="H354" s="10"/>
    </row>
    <row r="355" spans="8:8" x14ac:dyDescent="0.2">
      <c r="H355" s="10"/>
    </row>
    <row r="356" spans="8:8" x14ac:dyDescent="0.2">
      <c r="H356" s="10"/>
    </row>
    <row r="357" spans="8:8" x14ac:dyDescent="0.2">
      <c r="H357" s="10"/>
    </row>
    <row r="358" spans="8:8" x14ac:dyDescent="0.2">
      <c r="H358" s="10"/>
    </row>
    <row r="359" spans="8:8" x14ac:dyDescent="0.2">
      <c r="H359" s="10"/>
    </row>
    <row r="360" spans="8:8" x14ac:dyDescent="0.2">
      <c r="H360" s="10"/>
    </row>
    <row r="361" spans="8:8" x14ac:dyDescent="0.2">
      <c r="H361" s="10"/>
    </row>
    <row r="362" spans="8:8" x14ac:dyDescent="0.2">
      <c r="H362" s="10"/>
    </row>
    <row r="363" spans="8:8" x14ac:dyDescent="0.2">
      <c r="H363" s="10"/>
    </row>
    <row r="364" spans="8:8" x14ac:dyDescent="0.2">
      <c r="H364" s="10"/>
    </row>
    <row r="365" spans="8:8" x14ac:dyDescent="0.2">
      <c r="H365" s="10"/>
    </row>
    <row r="366" spans="8:8" x14ac:dyDescent="0.2">
      <c r="H366" s="10"/>
    </row>
    <row r="367" spans="8:8" x14ac:dyDescent="0.2">
      <c r="H367" s="10"/>
    </row>
    <row r="368" spans="8:8" x14ac:dyDescent="0.2">
      <c r="H368" s="10"/>
    </row>
    <row r="369" spans="8:8" x14ac:dyDescent="0.2">
      <c r="H369" s="10"/>
    </row>
    <row r="370" spans="8:8" x14ac:dyDescent="0.2">
      <c r="H370" s="10"/>
    </row>
    <row r="371" spans="8:8" x14ac:dyDescent="0.2">
      <c r="H371" s="10"/>
    </row>
    <row r="372" spans="8:8" x14ac:dyDescent="0.2">
      <c r="H372" s="10"/>
    </row>
    <row r="373" spans="8:8" x14ac:dyDescent="0.2">
      <c r="H373" s="10"/>
    </row>
    <row r="374" spans="8:8" x14ac:dyDescent="0.2">
      <c r="H374" s="10"/>
    </row>
    <row r="375" spans="8:8" x14ac:dyDescent="0.2">
      <c r="H375" s="10"/>
    </row>
    <row r="376" spans="8:8" x14ac:dyDescent="0.2">
      <c r="H376" s="10"/>
    </row>
    <row r="377" spans="8:8" x14ac:dyDescent="0.2">
      <c r="H377" s="10"/>
    </row>
    <row r="378" spans="8:8" x14ac:dyDescent="0.2">
      <c r="H378" s="10"/>
    </row>
    <row r="379" spans="8:8" x14ac:dyDescent="0.2">
      <c r="H379" s="10"/>
    </row>
    <row r="380" spans="8:8" x14ac:dyDescent="0.2">
      <c r="H380" s="10"/>
    </row>
    <row r="381" spans="8:8" x14ac:dyDescent="0.2">
      <c r="H381" s="10"/>
    </row>
    <row r="382" spans="8:8" x14ac:dyDescent="0.2">
      <c r="H382" s="10"/>
    </row>
    <row r="383" spans="8:8" x14ac:dyDescent="0.2">
      <c r="H383" s="10"/>
    </row>
    <row r="384" spans="8:8" x14ac:dyDescent="0.2">
      <c r="H384" s="10"/>
    </row>
    <row r="385" spans="8:8" x14ac:dyDescent="0.2">
      <c r="H385" s="10"/>
    </row>
    <row r="386" spans="8:8" x14ac:dyDescent="0.2">
      <c r="H386" s="10"/>
    </row>
    <row r="387" spans="8:8" x14ac:dyDescent="0.2">
      <c r="H387" s="10"/>
    </row>
    <row r="388" spans="8:8" x14ac:dyDescent="0.2">
      <c r="H388" s="10"/>
    </row>
    <row r="389" spans="8:8" x14ac:dyDescent="0.2">
      <c r="H389" s="10"/>
    </row>
    <row r="390" spans="8:8" x14ac:dyDescent="0.2">
      <c r="H390" s="10"/>
    </row>
    <row r="391" spans="8:8" x14ac:dyDescent="0.2">
      <c r="H391" s="10"/>
    </row>
    <row r="392" spans="8:8" x14ac:dyDescent="0.2">
      <c r="H392" s="10"/>
    </row>
    <row r="393" spans="8:8" x14ac:dyDescent="0.2">
      <c r="H393" s="10"/>
    </row>
    <row r="394" spans="8:8" x14ac:dyDescent="0.2">
      <c r="H394" s="10"/>
    </row>
    <row r="395" spans="8:8" x14ac:dyDescent="0.2">
      <c r="H395" s="10"/>
    </row>
    <row r="396" spans="8:8" x14ac:dyDescent="0.2">
      <c r="H396" s="10"/>
    </row>
    <row r="397" spans="8:8" x14ac:dyDescent="0.2">
      <c r="H397" s="10"/>
    </row>
    <row r="398" spans="8:8" x14ac:dyDescent="0.2">
      <c r="H398" s="10"/>
    </row>
    <row r="399" spans="8:8" x14ac:dyDescent="0.2">
      <c r="H399" s="10"/>
    </row>
    <row r="400" spans="8:8" x14ac:dyDescent="0.2">
      <c r="H400" s="10"/>
    </row>
    <row r="401" spans="8:8" x14ac:dyDescent="0.2">
      <c r="H401" s="10"/>
    </row>
    <row r="402" spans="8:8" x14ac:dyDescent="0.2">
      <c r="H402" s="10"/>
    </row>
    <row r="403" spans="8:8" x14ac:dyDescent="0.2">
      <c r="H403" s="10"/>
    </row>
    <row r="404" spans="8:8" x14ac:dyDescent="0.2">
      <c r="H404" s="10"/>
    </row>
    <row r="405" spans="8:8" x14ac:dyDescent="0.2">
      <c r="H405" s="10"/>
    </row>
    <row r="406" spans="8:8" x14ac:dyDescent="0.2">
      <c r="H406" s="10"/>
    </row>
    <row r="407" spans="8:8" x14ac:dyDescent="0.2">
      <c r="H407" s="10"/>
    </row>
    <row r="408" spans="8:8" x14ac:dyDescent="0.2">
      <c r="H408" s="10"/>
    </row>
    <row r="409" spans="8:8" x14ac:dyDescent="0.2">
      <c r="H409" s="10"/>
    </row>
    <row r="410" spans="8:8" x14ac:dyDescent="0.2">
      <c r="H410" s="10"/>
    </row>
    <row r="411" spans="8:8" x14ac:dyDescent="0.2">
      <c r="H411" s="10"/>
    </row>
    <row r="412" spans="8:8" x14ac:dyDescent="0.2">
      <c r="H412" s="10"/>
    </row>
    <row r="413" spans="8:8" x14ac:dyDescent="0.2">
      <c r="H413" s="10"/>
    </row>
    <row r="414" spans="8:8" x14ac:dyDescent="0.2">
      <c r="H414" s="10"/>
    </row>
    <row r="415" spans="8:8" x14ac:dyDescent="0.2">
      <c r="H415" s="10"/>
    </row>
    <row r="416" spans="8:8" x14ac:dyDescent="0.2">
      <c r="H416" s="10"/>
    </row>
    <row r="417" spans="8:8" x14ac:dyDescent="0.2">
      <c r="H417" s="10"/>
    </row>
    <row r="418" spans="8:8" x14ac:dyDescent="0.2">
      <c r="H418" s="10"/>
    </row>
    <row r="419" spans="8:8" x14ac:dyDescent="0.2">
      <c r="H419" s="10"/>
    </row>
    <row r="420" spans="8:8" x14ac:dyDescent="0.2">
      <c r="H420" s="10"/>
    </row>
    <row r="421" spans="8:8" x14ac:dyDescent="0.2">
      <c r="H421" s="10"/>
    </row>
    <row r="422" spans="8:8" x14ac:dyDescent="0.2">
      <c r="H422" s="10"/>
    </row>
    <row r="423" spans="8:8" x14ac:dyDescent="0.2">
      <c r="H423" s="10"/>
    </row>
    <row r="424" spans="8:8" x14ac:dyDescent="0.2">
      <c r="H424" s="10"/>
    </row>
    <row r="425" spans="8:8" x14ac:dyDescent="0.2">
      <c r="H425" s="10"/>
    </row>
    <row r="426" spans="8:8" x14ac:dyDescent="0.2">
      <c r="H426" s="10"/>
    </row>
    <row r="427" spans="8:8" x14ac:dyDescent="0.2">
      <c r="H427" s="10"/>
    </row>
    <row r="428" spans="8:8" x14ac:dyDescent="0.2">
      <c r="H428" s="10"/>
    </row>
    <row r="429" spans="8:8" x14ac:dyDescent="0.2">
      <c r="H429" s="10"/>
    </row>
    <row r="430" spans="8:8" x14ac:dyDescent="0.2">
      <c r="H430" s="10"/>
    </row>
    <row r="431" spans="8:8" x14ac:dyDescent="0.2">
      <c r="H431" s="10"/>
    </row>
    <row r="432" spans="8:8" x14ac:dyDescent="0.2">
      <c r="H432" s="10"/>
    </row>
    <row r="433" spans="8:8" x14ac:dyDescent="0.2">
      <c r="H433" s="10"/>
    </row>
    <row r="434" spans="8:8" x14ac:dyDescent="0.2">
      <c r="H434" s="10"/>
    </row>
    <row r="435" spans="8:8" x14ac:dyDescent="0.2">
      <c r="H435" s="10"/>
    </row>
    <row r="436" spans="8:8" x14ac:dyDescent="0.2">
      <c r="H436" s="10"/>
    </row>
    <row r="437" spans="8:8" x14ac:dyDescent="0.2">
      <c r="H437" s="10"/>
    </row>
    <row r="438" spans="8:8" x14ac:dyDescent="0.2">
      <c r="H438" s="10"/>
    </row>
    <row r="439" spans="8:8" x14ac:dyDescent="0.2">
      <c r="H439" s="10"/>
    </row>
    <row r="440" spans="8:8" x14ac:dyDescent="0.2">
      <c r="H440" s="10"/>
    </row>
    <row r="441" spans="8:8" x14ac:dyDescent="0.2">
      <c r="H441" s="10"/>
    </row>
    <row r="442" spans="8:8" x14ac:dyDescent="0.2">
      <c r="H442" s="10"/>
    </row>
    <row r="443" spans="8:8" x14ac:dyDescent="0.2">
      <c r="H443" s="10"/>
    </row>
    <row r="444" spans="8:8" x14ac:dyDescent="0.2">
      <c r="H444" s="10"/>
    </row>
    <row r="445" spans="8:8" x14ac:dyDescent="0.2">
      <c r="H445" s="10"/>
    </row>
    <row r="446" spans="8:8" x14ac:dyDescent="0.2">
      <c r="H446" s="10"/>
    </row>
    <row r="447" spans="8:8" x14ac:dyDescent="0.2">
      <c r="H447" s="10"/>
    </row>
    <row r="448" spans="8:8" x14ac:dyDescent="0.2">
      <c r="H448" s="10"/>
    </row>
    <row r="449" spans="8:8" x14ac:dyDescent="0.2">
      <c r="H449" s="10"/>
    </row>
    <row r="450" spans="8:8" x14ac:dyDescent="0.2">
      <c r="H450" s="10"/>
    </row>
    <row r="451" spans="8:8" x14ac:dyDescent="0.2">
      <c r="H451" s="10"/>
    </row>
    <row r="452" spans="8:8" x14ac:dyDescent="0.2">
      <c r="H452" s="10"/>
    </row>
    <row r="453" spans="8:8" x14ac:dyDescent="0.2">
      <c r="H453" s="10"/>
    </row>
    <row r="454" spans="8:8" x14ac:dyDescent="0.2">
      <c r="H454" s="10"/>
    </row>
    <row r="455" spans="8:8" x14ac:dyDescent="0.2">
      <c r="H455" s="10"/>
    </row>
    <row r="456" spans="8:8" x14ac:dyDescent="0.2">
      <c r="H456" s="10"/>
    </row>
    <row r="457" spans="8:8" x14ac:dyDescent="0.2">
      <c r="H457" s="10"/>
    </row>
    <row r="458" spans="8:8" x14ac:dyDescent="0.2">
      <c r="H458" s="10"/>
    </row>
    <row r="459" spans="8:8" x14ac:dyDescent="0.2">
      <c r="H459" s="10"/>
    </row>
    <row r="460" spans="8:8" x14ac:dyDescent="0.2">
      <c r="H460" s="10"/>
    </row>
    <row r="461" spans="8:8" x14ac:dyDescent="0.2">
      <c r="H461" s="10"/>
    </row>
    <row r="462" spans="8:8" x14ac:dyDescent="0.2">
      <c r="H462" s="10"/>
    </row>
    <row r="463" spans="8:8" x14ac:dyDescent="0.2">
      <c r="H463" s="10"/>
    </row>
    <row r="464" spans="8:8" x14ac:dyDescent="0.2">
      <c r="H464" s="10"/>
    </row>
    <row r="465" spans="8:8" x14ac:dyDescent="0.2">
      <c r="H465" s="10"/>
    </row>
    <row r="466" spans="8:8" x14ac:dyDescent="0.2">
      <c r="H466" s="10"/>
    </row>
    <row r="467" spans="8:8" x14ac:dyDescent="0.2">
      <c r="H467" s="10"/>
    </row>
    <row r="468" spans="8:8" x14ac:dyDescent="0.2">
      <c r="H468" s="10"/>
    </row>
    <row r="469" spans="8:8" x14ac:dyDescent="0.2">
      <c r="H469" s="10"/>
    </row>
    <row r="470" spans="8:8" x14ac:dyDescent="0.2">
      <c r="H470" s="10"/>
    </row>
    <row r="471" spans="8:8" x14ac:dyDescent="0.2">
      <c r="H471" s="10"/>
    </row>
    <row r="472" spans="8:8" x14ac:dyDescent="0.2">
      <c r="H472" s="10"/>
    </row>
    <row r="473" spans="8:8" x14ac:dyDescent="0.2">
      <c r="H473" s="10"/>
    </row>
    <row r="474" spans="8:8" x14ac:dyDescent="0.2">
      <c r="H474" s="10"/>
    </row>
    <row r="475" spans="8:8" x14ac:dyDescent="0.2">
      <c r="H475" s="10"/>
    </row>
    <row r="476" spans="8:8" x14ac:dyDescent="0.2">
      <c r="H476" s="10"/>
    </row>
    <row r="477" spans="8:8" x14ac:dyDescent="0.2">
      <c r="H477" s="10"/>
    </row>
    <row r="478" spans="8:8" x14ac:dyDescent="0.2">
      <c r="H478" s="10"/>
    </row>
    <row r="479" spans="8:8" x14ac:dyDescent="0.2">
      <c r="H479" s="10"/>
    </row>
    <row r="480" spans="8:8" x14ac:dyDescent="0.2">
      <c r="H480" s="10"/>
    </row>
    <row r="481" spans="8:8" x14ac:dyDescent="0.2">
      <c r="H481" s="10"/>
    </row>
    <row r="482" spans="8:8" x14ac:dyDescent="0.2">
      <c r="H482" s="10"/>
    </row>
    <row r="483" spans="8:8" x14ac:dyDescent="0.2">
      <c r="H483" s="10"/>
    </row>
    <row r="484" spans="8:8" x14ac:dyDescent="0.2">
      <c r="H484" s="10"/>
    </row>
    <row r="485" spans="8:8" x14ac:dyDescent="0.2">
      <c r="H485" s="10"/>
    </row>
    <row r="486" spans="8:8" x14ac:dyDescent="0.2">
      <c r="H486" s="10"/>
    </row>
    <row r="487" spans="8:8" x14ac:dyDescent="0.2">
      <c r="H487" s="10"/>
    </row>
    <row r="488" spans="8:8" x14ac:dyDescent="0.2">
      <c r="H488" s="10"/>
    </row>
    <row r="489" spans="8:8" x14ac:dyDescent="0.2">
      <c r="H489" s="10"/>
    </row>
    <row r="490" spans="8:8" x14ac:dyDescent="0.2">
      <c r="H490" s="10"/>
    </row>
    <row r="491" spans="8:8" x14ac:dyDescent="0.2">
      <c r="H491" s="10"/>
    </row>
    <row r="492" spans="8:8" x14ac:dyDescent="0.2">
      <c r="H492" s="10"/>
    </row>
    <row r="493" spans="8:8" x14ac:dyDescent="0.2">
      <c r="H493" s="10"/>
    </row>
    <row r="494" spans="8:8" x14ac:dyDescent="0.2">
      <c r="H494" s="10"/>
    </row>
    <row r="495" spans="8:8" x14ac:dyDescent="0.2">
      <c r="H495" s="10"/>
    </row>
    <row r="496" spans="8:8" x14ac:dyDescent="0.2">
      <c r="H496" s="10"/>
    </row>
    <row r="497" spans="8:8" x14ac:dyDescent="0.2">
      <c r="H497" s="10"/>
    </row>
    <row r="498" spans="8:8" x14ac:dyDescent="0.2">
      <c r="H498" s="10"/>
    </row>
    <row r="499" spans="8:8" x14ac:dyDescent="0.2">
      <c r="H499" s="10"/>
    </row>
    <row r="500" spans="8:8" x14ac:dyDescent="0.2">
      <c r="H500" s="10"/>
    </row>
    <row r="501" spans="8:8" x14ac:dyDescent="0.2">
      <c r="H501" s="10"/>
    </row>
    <row r="502" spans="8:8" x14ac:dyDescent="0.2">
      <c r="H502" s="10"/>
    </row>
    <row r="503" spans="8:8" x14ac:dyDescent="0.2">
      <c r="H503" s="10"/>
    </row>
    <row r="504" spans="8:8" x14ac:dyDescent="0.2">
      <c r="H504" s="10"/>
    </row>
    <row r="505" spans="8:8" x14ac:dyDescent="0.2">
      <c r="H505" s="10"/>
    </row>
    <row r="506" spans="8:8" x14ac:dyDescent="0.2">
      <c r="H506" s="10"/>
    </row>
    <row r="507" spans="8:8" x14ac:dyDescent="0.2">
      <c r="H507" s="10"/>
    </row>
    <row r="508" spans="8:8" x14ac:dyDescent="0.2">
      <c r="H508" s="10"/>
    </row>
    <row r="509" spans="8:8" x14ac:dyDescent="0.2">
      <c r="H509" s="10"/>
    </row>
    <row r="510" spans="8:8" x14ac:dyDescent="0.2">
      <c r="H510" s="10"/>
    </row>
    <row r="511" spans="8:8" x14ac:dyDescent="0.2">
      <c r="H511" s="10"/>
    </row>
    <row r="512" spans="8:8" x14ac:dyDescent="0.2">
      <c r="H512" s="10"/>
    </row>
    <row r="513" spans="8:8" x14ac:dyDescent="0.2">
      <c r="H513" s="10"/>
    </row>
    <row r="514" spans="8:8" x14ac:dyDescent="0.2">
      <c r="H514" s="10"/>
    </row>
    <row r="515" spans="8:8" x14ac:dyDescent="0.2">
      <c r="H515" s="10"/>
    </row>
    <row r="516" spans="8:8" x14ac:dyDescent="0.2">
      <c r="H516" s="10"/>
    </row>
    <row r="517" spans="8:8" x14ac:dyDescent="0.2">
      <c r="H517" s="10"/>
    </row>
    <row r="518" spans="8:8" x14ac:dyDescent="0.2">
      <c r="H518" s="10"/>
    </row>
    <row r="519" spans="8:8" x14ac:dyDescent="0.2">
      <c r="H519" s="10"/>
    </row>
    <row r="520" spans="8:8" x14ac:dyDescent="0.2">
      <c r="H520" s="10"/>
    </row>
    <row r="521" spans="8:8" x14ac:dyDescent="0.2">
      <c r="H521" s="10"/>
    </row>
    <row r="522" spans="8:8" x14ac:dyDescent="0.2">
      <c r="H522" s="10"/>
    </row>
    <row r="523" spans="8:8" x14ac:dyDescent="0.2">
      <c r="H523" s="10"/>
    </row>
    <row r="524" spans="8:8" x14ac:dyDescent="0.2">
      <c r="H524" s="10"/>
    </row>
    <row r="525" spans="8:8" x14ac:dyDescent="0.2">
      <c r="H525" s="10"/>
    </row>
    <row r="526" spans="8:8" x14ac:dyDescent="0.2">
      <c r="H526" s="10"/>
    </row>
    <row r="527" spans="8:8" x14ac:dyDescent="0.2">
      <c r="H527" s="10"/>
    </row>
    <row r="528" spans="8:8" x14ac:dyDescent="0.2">
      <c r="H528" s="10"/>
    </row>
    <row r="529" spans="8:8" x14ac:dyDescent="0.2">
      <c r="H529" s="10"/>
    </row>
    <row r="530" spans="8:8" x14ac:dyDescent="0.2">
      <c r="H530" s="10"/>
    </row>
    <row r="531" spans="8:8" x14ac:dyDescent="0.2">
      <c r="H531" s="10"/>
    </row>
    <row r="532" spans="8:8" x14ac:dyDescent="0.2">
      <c r="H532" s="10"/>
    </row>
    <row r="533" spans="8:8" x14ac:dyDescent="0.2">
      <c r="H533" s="10"/>
    </row>
    <row r="534" spans="8:8" x14ac:dyDescent="0.2">
      <c r="H534" s="10"/>
    </row>
    <row r="535" spans="8:8" x14ac:dyDescent="0.2">
      <c r="H535" s="10"/>
    </row>
    <row r="536" spans="8:8" x14ac:dyDescent="0.2">
      <c r="H536" s="10"/>
    </row>
    <row r="537" spans="8:8" x14ac:dyDescent="0.2">
      <c r="H537" s="10"/>
    </row>
    <row r="538" spans="8:8" x14ac:dyDescent="0.2">
      <c r="H538" s="10"/>
    </row>
    <row r="539" spans="8:8" x14ac:dyDescent="0.2">
      <c r="H539" s="10"/>
    </row>
    <row r="540" spans="8:8" x14ac:dyDescent="0.2">
      <c r="H540" s="10"/>
    </row>
    <row r="541" spans="8:8" x14ac:dyDescent="0.2">
      <c r="H541" s="10"/>
    </row>
    <row r="542" spans="8:8" x14ac:dyDescent="0.2">
      <c r="H542" s="10"/>
    </row>
    <row r="543" spans="8:8" x14ac:dyDescent="0.2">
      <c r="H543" s="10"/>
    </row>
    <row r="544" spans="8:8" x14ac:dyDescent="0.2">
      <c r="H544" s="10"/>
    </row>
    <row r="545" spans="8:8" x14ac:dyDescent="0.2">
      <c r="H545" s="10"/>
    </row>
    <row r="546" spans="8:8" x14ac:dyDescent="0.2">
      <c r="H546" s="10"/>
    </row>
    <row r="547" spans="8:8" x14ac:dyDescent="0.2">
      <c r="H547" s="10"/>
    </row>
    <row r="548" spans="8:8" x14ac:dyDescent="0.2">
      <c r="H548" s="10"/>
    </row>
    <row r="549" spans="8:8" x14ac:dyDescent="0.2">
      <c r="H549" s="10"/>
    </row>
    <row r="550" spans="8:8" x14ac:dyDescent="0.2">
      <c r="H550" s="10"/>
    </row>
    <row r="551" spans="8:8" x14ac:dyDescent="0.2">
      <c r="H551" s="10"/>
    </row>
    <row r="552" spans="8:8" x14ac:dyDescent="0.2">
      <c r="H552" s="10"/>
    </row>
    <row r="553" spans="8:8" x14ac:dyDescent="0.2">
      <c r="H553" s="10"/>
    </row>
    <row r="554" spans="8:8" x14ac:dyDescent="0.2">
      <c r="H554" s="10"/>
    </row>
    <row r="555" spans="8:8" x14ac:dyDescent="0.2">
      <c r="H555" s="10"/>
    </row>
    <row r="556" spans="8:8" x14ac:dyDescent="0.2">
      <c r="H556" s="10"/>
    </row>
    <row r="557" spans="8:8" x14ac:dyDescent="0.2">
      <c r="H557" s="10"/>
    </row>
    <row r="558" spans="8:8" x14ac:dyDescent="0.2">
      <c r="H558" s="10"/>
    </row>
    <row r="559" spans="8:8" x14ac:dyDescent="0.2">
      <c r="H559" s="10"/>
    </row>
    <row r="560" spans="8:8" x14ac:dyDescent="0.2">
      <c r="H560" s="10"/>
    </row>
    <row r="561" spans="8:8" x14ac:dyDescent="0.2">
      <c r="H561" s="10"/>
    </row>
    <row r="562" spans="8:8" x14ac:dyDescent="0.2">
      <c r="H562" s="10"/>
    </row>
    <row r="563" spans="8:8" x14ac:dyDescent="0.2">
      <c r="H563" s="10"/>
    </row>
    <row r="564" spans="8:8" x14ac:dyDescent="0.2">
      <c r="H564" s="10"/>
    </row>
    <row r="565" spans="8:8" x14ac:dyDescent="0.2">
      <c r="H565" s="10"/>
    </row>
    <row r="566" spans="8:8" x14ac:dyDescent="0.2">
      <c r="H566" s="10"/>
    </row>
    <row r="567" spans="8:8" x14ac:dyDescent="0.2">
      <c r="H567" s="10"/>
    </row>
    <row r="568" spans="8:8" x14ac:dyDescent="0.2">
      <c r="H568" s="10"/>
    </row>
    <row r="569" spans="8:8" x14ac:dyDescent="0.2">
      <c r="H569" s="10"/>
    </row>
    <row r="570" spans="8:8" x14ac:dyDescent="0.2">
      <c r="H570" s="10"/>
    </row>
    <row r="571" spans="8:8" x14ac:dyDescent="0.2">
      <c r="H571" s="10"/>
    </row>
    <row r="572" spans="8:8" x14ac:dyDescent="0.2">
      <c r="H572" s="10"/>
    </row>
    <row r="573" spans="8:8" x14ac:dyDescent="0.2">
      <c r="H573" s="10"/>
    </row>
    <row r="574" spans="8:8" x14ac:dyDescent="0.2">
      <c r="H574" s="10"/>
    </row>
    <row r="575" spans="8:8" x14ac:dyDescent="0.2">
      <c r="H575" s="10"/>
    </row>
    <row r="576" spans="8:8" x14ac:dyDescent="0.2">
      <c r="H576" s="10"/>
    </row>
    <row r="577" spans="8:8" x14ac:dyDescent="0.2">
      <c r="H577" s="10"/>
    </row>
    <row r="578" spans="8:8" x14ac:dyDescent="0.2">
      <c r="H578" s="10"/>
    </row>
    <row r="579" spans="8:8" x14ac:dyDescent="0.2">
      <c r="H579" s="10"/>
    </row>
    <row r="580" spans="8:8" x14ac:dyDescent="0.2">
      <c r="H580" s="10"/>
    </row>
    <row r="581" spans="8:8" x14ac:dyDescent="0.2">
      <c r="H581" s="10"/>
    </row>
    <row r="582" spans="8:8" x14ac:dyDescent="0.2">
      <c r="H582" s="10"/>
    </row>
    <row r="583" spans="8:8" x14ac:dyDescent="0.2">
      <c r="H583" s="10"/>
    </row>
    <row r="584" spans="8:8" x14ac:dyDescent="0.2">
      <c r="H584" s="10"/>
    </row>
    <row r="585" spans="8:8" x14ac:dyDescent="0.2">
      <c r="H585" s="10"/>
    </row>
    <row r="586" spans="8:8" x14ac:dyDescent="0.2">
      <c r="H586" s="10"/>
    </row>
    <row r="587" spans="8:8" x14ac:dyDescent="0.2">
      <c r="H587" s="10"/>
    </row>
    <row r="588" spans="8:8" x14ac:dyDescent="0.2">
      <c r="H588" s="10"/>
    </row>
    <row r="589" spans="8:8" x14ac:dyDescent="0.2">
      <c r="H589" s="10"/>
    </row>
    <row r="590" spans="8:8" x14ac:dyDescent="0.2">
      <c r="H590" s="10"/>
    </row>
    <row r="591" spans="8:8" x14ac:dyDescent="0.2">
      <c r="H591" s="10"/>
    </row>
    <row r="592" spans="8:8" x14ac:dyDescent="0.2">
      <c r="H592" s="10"/>
    </row>
    <row r="593" spans="8:8" x14ac:dyDescent="0.2">
      <c r="H593" s="10"/>
    </row>
    <row r="594" spans="8:8" x14ac:dyDescent="0.2">
      <c r="H594" s="10"/>
    </row>
    <row r="595" spans="8:8" x14ac:dyDescent="0.2">
      <c r="H595" s="10"/>
    </row>
    <row r="596" spans="8:8" x14ac:dyDescent="0.2">
      <c r="H596" s="10"/>
    </row>
    <row r="597" spans="8:8" x14ac:dyDescent="0.2">
      <c r="H597" s="10"/>
    </row>
    <row r="598" spans="8:8" x14ac:dyDescent="0.2">
      <c r="H598" s="10"/>
    </row>
    <row r="599" spans="8:8" x14ac:dyDescent="0.2">
      <c r="H599" s="10"/>
    </row>
    <row r="600" spans="8:8" x14ac:dyDescent="0.2">
      <c r="H600" s="10"/>
    </row>
    <row r="601" spans="8:8" x14ac:dyDescent="0.2">
      <c r="H601" s="10"/>
    </row>
    <row r="602" spans="8:8" x14ac:dyDescent="0.2">
      <c r="H602" s="10"/>
    </row>
    <row r="603" spans="8:8" x14ac:dyDescent="0.2">
      <c r="H603" s="10"/>
    </row>
    <row r="604" spans="8:8" x14ac:dyDescent="0.2">
      <c r="H604" s="10"/>
    </row>
    <row r="605" spans="8:8" x14ac:dyDescent="0.2">
      <c r="H605" s="10"/>
    </row>
    <row r="606" spans="8:8" x14ac:dyDescent="0.2">
      <c r="H606" s="10"/>
    </row>
    <row r="607" spans="8:8" x14ac:dyDescent="0.2">
      <c r="H607" s="10"/>
    </row>
    <row r="608" spans="8:8" x14ac:dyDescent="0.2">
      <c r="H608" s="10"/>
    </row>
    <row r="609" spans="8:8" x14ac:dyDescent="0.2">
      <c r="H609" s="10"/>
    </row>
    <row r="610" spans="8:8" x14ac:dyDescent="0.2">
      <c r="H610" s="10"/>
    </row>
    <row r="611" spans="8:8" x14ac:dyDescent="0.2">
      <c r="H611" s="10"/>
    </row>
    <row r="612" spans="8:8" x14ac:dyDescent="0.2">
      <c r="H612" s="10"/>
    </row>
    <row r="613" spans="8:8" x14ac:dyDescent="0.2">
      <c r="H613" s="10"/>
    </row>
    <row r="614" spans="8:8" x14ac:dyDescent="0.2">
      <c r="H614" s="10"/>
    </row>
    <row r="615" spans="8:8" x14ac:dyDescent="0.2">
      <c r="H615" s="10"/>
    </row>
    <row r="616" spans="8:8" x14ac:dyDescent="0.2">
      <c r="H616" s="10"/>
    </row>
    <row r="617" spans="8:8" x14ac:dyDescent="0.2">
      <c r="H617" s="10"/>
    </row>
    <row r="618" spans="8:8" x14ac:dyDescent="0.2">
      <c r="H618" s="10"/>
    </row>
    <row r="619" spans="8:8" x14ac:dyDescent="0.2">
      <c r="H619" s="10"/>
    </row>
    <row r="620" spans="8:8" x14ac:dyDescent="0.2">
      <c r="H620" s="10"/>
    </row>
    <row r="621" spans="8:8" x14ac:dyDescent="0.2">
      <c r="H621" s="10"/>
    </row>
    <row r="622" spans="8:8" x14ac:dyDescent="0.2">
      <c r="H622" s="10"/>
    </row>
    <row r="623" spans="8:8" x14ac:dyDescent="0.2">
      <c r="H623" s="10"/>
    </row>
    <row r="624" spans="8:8" x14ac:dyDescent="0.2">
      <c r="H624" s="10"/>
    </row>
    <row r="625" spans="8:8" x14ac:dyDescent="0.2">
      <c r="H625" s="10"/>
    </row>
    <row r="626" spans="8:8" x14ac:dyDescent="0.2">
      <c r="H626" s="10"/>
    </row>
    <row r="627" spans="8:8" x14ac:dyDescent="0.2">
      <c r="H627" s="10"/>
    </row>
    <row r="628" spans="8:8" x14ac:dyDescent="0.2">
      <c r="H628" s="10"/>
    </row>
    <row r="629" spans="8:8" x14ac:dyDescent="0.2">
      <c r="H629" s="10"/>
    </row>
    <row r="630" spans="8:8" x14ac:dyDescent="0.2">
      <c r="H630" s="10"/>
    </row>
    <row r="631" spans="8:8" x14ac:dyDescent="0.2">
      <c r="H631" s="10"/>
    </row>
    <row r="632" spans="8:8" x14ac:dyDescent="0.2">
      <c r="H632" s="10"/>
    </row>
    <row r="633" spans="8:8" x14ac:dyDescent="0.2">
      <c r="H633" s="10"/>
    </row>
    <row r="634" spans="8:8" x14ac:dyDescent="0.2">
      <c r="H634" s="10"/>
    </row>
    <row r="635" spans="8:8" x14ac:dyDescent="0.2">
      <c r="H635" s="10"/>
    </row>
    <row r="636" spans="8:8" x14ac:dyDescent="0.2">
      <c r="H636" s="10"/>
    </row>
    <row r="637" spans="8:8" x14ac:dyDescent="0.2">
      <c r="H637" s="10"/>
    </row>
    <row r="638" spans="8:8" x14ac:dyDescent="0.2">
      <c r="H638" s="10"/>
    </row>
    <row r="639" spans="8:8" x14ac:dyDescent="0.2">
      <c r="H639" s="10"/>
    </row>
    <row r="640" spans="8:8" x14ac:dyDescent="0.2">
      <c r="H640" s="10"/>
    </row>
    <row r="641" spans="8:8" x14ac:dyDescent="0.2">
      <c r="H641" s="10"/>
    </row>
    <row r="642" spans="8:8" x14ac:dyDescent="0.2">
      <c r="H642" s="10"/>
    </row>
    <row r="643" spans="8:8" x14ac:dyDescent="0.2">
      <c r="H643" s="10"/>
    </row>
    <row r="644" spans="8:8" x14ac:dyDescent="0.2">
      <c r="H644" s="10"/>
    </row>
    <row r="645" spans="8:8" x14ac:dyDescent="0.2">
      <c r="H645" s="10"/>
    </row>
    <row r="646" spans="8:8" x14ac:dyDescent="0.2">
      <c r="H646" s="10"/>
    </row>
    <row r="647" spans="8:8" x14ac:dyDescent="0.2">
      <c r="H647" s="10"/>
    </row>
    <row r="648" spans="8:8" x14ac:dyDescent="0.2">
      <c r="H648" s="10"/>
    </row>
    <row r="649" spans="8:8" x14ac:dyDescent="0.2">
      <c r="H649" s="10"/>
    </row>
    <row r="650" spans="8:8" x14ac:dyDescent="0.2">
      <c r="H650" s="10"/>
    </row>
    <row r="651" spans="8:8" x14ac:dyDescent="0.2">
      <c r="H651" s="10"/>
    </row>
    <row r="652" spans="8:8" x14ac:dyDescent="0.2">
      <c r="H652" s="10"/>
    </row>
    <row r="653" spans="8:8" x14ac:dyDescent="0.2">
      <c r="H653" s="10"/>
    </row>
    <row r="654" spans="8:8" x14ac:dyDescent="0.2">
      <c r="H654" s="10"/>
    </row>
    <row r="655" spans="8:8" x14ac:dyDescent="0.2">
      <c r="H655" s="10"/>
    </row>
    <row r="656" spans="8:8" x14ac:dyDescent="0.2">
      <c r="H656" s="10"/>
    </row>
    <row r="657" spans="8:8" x14ac:dyDescent="0.2">
      <c r="H657" s="10"/>
    </row>
    <row r="658" spans="8:8" x14ac:dyDescent="0.2">
      <c r="H658" s="10"/>
    </row>
    <row r="659" spans="8:8" x14ac:dyDescent="0.2">
      <c r="H659" s="10"/>
    </row>
    <row r="660" spans="8:8" x14ac:dyDescent="0.2">
      <c r="H660" s="10"/>
    </row>
    <row r="661" spans="8:8" x14ac:dyDescent="0.2">
      <c r="H661" s="10"/>
    </row>
    <row r="662" spans="8:8" x14ac:dyDescent="0.2">
      <c r="H662" s="10"/>
    </row>
    <row r="663" spans="8:8" x14ac:dyDescent="0.2">
      <c r="H663" s="10"/>
    </row>
    <row r="664" spans="8:8" x14ac:dyDescent="0.2">
      <c r="H664" s="10"/>
    </row>
    <row r="665" spans="8:8" x14ac:dyDescent="0.2">
      <c r="H665" s="10"/>
    </row>
    <row r="666" spans="8:8" x14ac:dyDescent="0.2">
      <c r="H666" s="10"/>
    </row>
    <row r="667" spans="8:8" x14ac:dyDescent="0.2">
      <c r="H667" s="10"/>
    </row>
    <row r="668" spans="8:8" x14ac:dyDescent="0.2">
      <c r="H668" s="10"/>
    </row>
    <row r="669" spans="8:8" x14ac:dyDescent="0.2">
      <c r="H669" s="10"/>
    </row>
    <row r="670" spans="8:8" x14ac:dyDescent="0.2">
      <c r="H670" s="10"/>
    </row>
    <row r="671" spans="8:8" x14ac:dyDescent="0.2">
      <c r="H671" s="10"/>
    </row>
    <row r="672" spans="8:8" x14ac:dyDescent="0.2">
      <c r="H672" s="10"/>
    </row>
    <row r="673" spans="8:8" x14ac:dyDescent="0.2">
      <c r="H673" s="10"/>
    </row>
    <row r="674" spans="8:8" x14ac:dyDescent="0.2">
      <c r="H674" s="10"/>
    </row>
    <row r="675" spans="8:8" x14ac:dyDescent="0.2">
      <c r="H675" s="10"/>
    </row>
    <row r="676" spans="8:8" x14ac:dyDescent="0.2">
      <c r="H676" s="10"/>
    </row>
    <row r="677" spans="8:8" x14ac:dyDescent="0.2">
      <c r="H677" s="10"/>
    </row>
    <row r="678" spans="8:8" x14ac:dyDescent="0.2">
      <c r="H678" s="10"/>
    </row>
    <row r="679" spans="8:8" x14ac:dyDescent="0.2">
      <c r="H679" s="10"/>
    </row>
    <row r="680" spans="8:8" x14ac:dyDescent="0.2">
      <c r="H680" s="10"/>
    </row>
    <row r="681" spans="8:8" x14ac:dyDescent="0.2">
      <c r="H681" s="10"/>
    </row>
    <row r="682" spans="8:8" x14ac:dyDescent="0.2">
      <c r="H682" s="10"/>
    </row>
    <row r="683" spans="8:8" x14ac:dyDescent="0.2">
      <c r="H683" s="10"/>
    </row>
    <row r="684" spans="8:8" x14ac:dyDescent="0.2">
      <c r="H684" s="10"/>
    </row>
    <row r="685" spans="8:8" x14ac:dyDescent="0.2">
      <c r="H685" s="10"/>
    </row>
    <row r="686" spans="8:8" x14ac:dyDescent="0.2">
      <c r="H686" s="10"/>
    </row>
    <row r="687" spans="8:8" x14ac:dyDescent="0.2">
      <c r="H687" s="10"/>
    </row>
    <row r="688" spans="8:8" x14ac:dyDescent="0.2">
      <c r="H688" s="10"/>
    </row>
    <row r="689" spans="8:8" x14ac:dyDescent="0.2">
      <c r="H689" s="10"/>
    </row>
    <row r="690" spans="8:8" x14ac:dyDescent="0.2">
      <c r="H690" s="10"/>
    </row>
    <row r="691" spans="8:8" x14ac:dyDescent="0.2">
      <c r="H691" s="10"/>
    </row>
    <row r="692" spans="8:8" x14ac:dyDescent="0.2">
      <c r="H692" s="10"/>
    </row>
    <row r="693" spans="8:8" x14ac:dyDescent="0.2">
      <c r="H693" s="10"/>
    </row>
    <row r="694" spans="8:8" x14ac:dyDescent="0.2">
      <c r="H694" s="10"/>
    </row>
    <row r="695" spans="8:8" x14ac:dyDescent="0.2">
      <c r="H695" s="10"/>
    </row>
    <row r="696" spans="8:8" x14ac:dyDescent="0.2">
      <c r="H696" s="10"/>
    </row>
    <row r="697" spans="8:8" x14ac:dyDescent="0.2">
      <c r="H697" s="10"/>
    </row>
    <row r="698" spans="8:8" x14ac:dyDescent="0.2">
      <c r="H698" s="10"/>
    </row>
    <row r="699" spans="8:8" x14ac:dyDescent="0.2">
      <c r="H699" s="10"/>
    </row>
    <row r="700" spans="8:8" x14ac:dyDescent="0.2">
      <c r="H700" s="10"/>
    </row>
    <row r="701" spans="8:8" x14ac:dyDescent="0.2">
      <c r="H701" s="10"/>
    </row>
    <row r="702" spans="8:8" x14ac:dyDescent="0.2">
      <c r="H702" s="10"/>
    </row>
    <row r="703" spans="8:8" x14ac:dyDescent="0.2">
      <c r="H703" s="10"/>
    </row>
    <row r="704" spans="8:8" x14ac:dyDescent="0.2">
      <c r="H704" s="10"/>
    </row>
    <row r="705" spans="8:8" x14ac:dyDescent="0.2">
      <c r="H705" s="10"/>
    </row>
    <row r="706" spans="8:8" x14ac:dyDescent="0.2">
      <c r="H706" s="10"/>
    </row>
    <row r="707" spans="8:8" x14ac:dyDescent="0.2">
      <c r="H707" s="10"/>
    </row>
    <row r="708" spans="8:8" x14ac:dyDescent="0.2">
      <c r="H708" s="10"/>
    </row>
    <row r="709" spans="8:8" x14ac:dyDescent="0.2">
      <c r="H709" s="10"/>
    </row>
    <row r="710" spans="8:8" x14ac:dyDescent="0.2">
      <c r="H710" s="10"/>
    </row>
    <row r="711" spans="8:8" x14ac:dyDescent="0.2">
      <c r="H711" s="10"/>
    </row>
    <row r="712" spans="8:8" x14ac:dyDescent="0.2">
      <c r="H712" s="10"/>
    </row>
    <row r="713" spans="8:8" x14ac:dyDescent="0.2">
      <c r="H713" s="10"/>
    </row>
    <row r="714" spans="8:8" x14ac:dyDescent="0.2">
      <c r="H714" s="10"/>
    </row>
    <row r="715" spans="8:8" x14ac:dyDescent="0.2">
      <c r="H715" s="10"/>
    </row>
    <row r="716" spans="8:8" x14ac:dyDescent="0.2">
      <c r="H716" s="10"/>
    </row>
    <row r="717" spans="8:8" x14ac:dyDescent="0.2">
      <c r="H717" s="10"/>
    </row>
    <row r="718" spans="8:8" x14ac:dyDescent="0.2">
      <c r="H718" s="10"/>
    </row>
    <row r="719" spans="8:8" x14ac:dyDescent="0.2">
      <c r="H719" s="10"/>
    </row>
    <row r="720" spans="8:8" x14ac:dyDescent="0.2">
      <c r="H720" s="10"/>
    </row>
    <row r="721" spans="8:8" x14ac:dyDescent="0.2">
      <c r="H721" s="10"/>
    </row>
    <row r="722" spans="8:8" x14ac:dyDescent="0.2">
      <c r="H722" s="10"/>
    </row>
    <row r="723" spans="8:8" x14ac:dyDescent="0.2">
      <c r="H723" s="10"/>
    </row>
    <row r="724" spans="8:8" x14ac:dyDescent="0.2">
      <c r="H724" s="10"/>
    </row>
    <row r="725" spans="8:8" x14ac:dyDescent="0.2">
      <c r="H725" s="10"/>
    </row>
    <row r="726" spans="8:8" x14ac:dyDescent="0.2">
      <c r="H726" s="10"/>
    </row>
    <row r="727" spans="8:8" x14ac:dyDescent="0.2">
      <c r="H727" s="10"/>
    </row>
    <row r="728" spans="8:8" x14ac:dyDescent="0.2">
      <c r="H728" s="10"/>
    </row>
    <row r="729" spans="8:8" x14ac:dyDescent="0.2">
      <c r="H729" s="10"/>
    </row>
    <row r="730" spans="8:8" x14ac:dyDescent="0.2">
      <c r="H730" s="10"/>
    </row>
    <row r="731" spans="8:8" x14ac:dyDescent="0.2">
      <c r="H731" s="10"/>
    </row>
    <row r="732" spans="8:8" x14ac:dyDescent="0.2">
      <c r="H732" s="10"/>
    </row>
    <row r="733" spans="8:8" x14ac:dyDescent="0.2">
      <c r="H733" s="10"/>
    </row>
    <row r="734" spans="8:8" x14ac:dyDescent="0.2">
      <c r="H734" s="10"/>
    </row>
    <row r="735" spans="8:8" x14ac:dyDescent="0.2">
      <c r="H735" s="10"/>
    </row>
    <row r="736" spans="8:8" x14ac:dyDescent="0.2">
      <c r="H736" s="10"/>
    </row>
    <row r="737" spans="8:8" x14ac:dyDescent="0.2">
      <c r="H737" s="10"/>
    </row>
    <row r="738" spans="8:8" x14ac:dyDescent="0.2">
      <c r="H738" s="10"/>
    </row>
    <row r="739" spans="8:8" x14ac:dyDescent="0.2">
      <c r="H739" s="10"/>
    </row>
    <row r="740" spans="8:8" x14ac:dyDescent="0.2">
      <c r="H740" s="10"/>
    </row>
    <row r="741" spans="8:8" x14ac:dyDescent="0.2">
      <c r="H741" s="10"/>
    </row>
    <row r="742" spans="8:8" x14ac:dyDescent="0.2">
      <c r="H742" s="10"/>
    </row>
    <row r="743" spans="8:8" x14ac:dyDescent="0.2">
      <c r="H743" s="10"/>
    </row>
    <row r="744" spans="8:8" x14ac:dyDescent="0.2">
      <c r="H744" s="10"/>
    </row>
    <row r="745" spans="8:8" x14ac:dyDescent="0.2">
      <c r="H745" s="10"/>
    </row>
    <row r="746" spans="8:8" x14ac:dyDescent="0.2">
      <c r="H746" s="10"/>
    </row>
    <row r="747" spans="8:8" x14ac:dyDescent="0.2">
      <c r="H747" s="10"/>
    </row>
    <row r="748" spans="8:8" x14ac:dyDescent="0.2">
      <c r="H748" s="10"/>
    </row>
    <row r="749" spans="8:8" x14ac:dyDescent="0.2">
      <c r="H749" s="10"/>
    </row>
    <row r="750" spans="8:8" x14ac:dyDescent="0.2">
      <c r="H750" s="10"/>
    </row>
    <row r="751" spans="8:8" x14ac:dyDescent="0.2">
      <c r="H751" s="10"/>
    </row>
    <row r="752" spans="8:8" x14ac:dyDescent="0.2">
      <c r="H752" s="10"/>
    </row>
    <row r="753" spans="8:8" x14ac:dyDescent="0.2">
      <c r="H753" s="10"/>
    </row>
    <row r="754" spans="8:8" x14ac:dyDescent="0.2">
      <c r="H754" s="10"/>
    </row>
    <row r="755" spans="8:8" x14ac:dyDescent="0.2">
      <c r="H755" s="10"/>
    </row>
    <row r="756" spans="8:8" x14ac:dyDescent="0.2">
      <c r="H756" s="10"/>
    </row>
    <row r="757" spans="8:8" x14ac:dyDescent="0.2">
      <c r="H757" s="10"/>
    </row>
    <row r="758" spans="8:8" x14ac:dyDescent="0.2">
      <c r="H758" s="10"/>
    </row>
    <row r="759" spans="8:8" x14ac:dyDescent="0.2">
      <c r="H759" s="10"/>
    </row>
    <row r="760" spans="8:8" x14ac:dyDescent="0.2">
      <c r="H760" s="10"/>
    </row>
    <row r="761" spans="8:8" x14ac:dyDescent="0.2">
      <c r="H761" s="10"/>
    </row>
    <row r="762" spans="8:8" x14ac:dyDescent="0.2">
      <c r="H762" s="10"/>
    </row>
    <row r="763" spans="8:8" x14ac:dyDescent="0.2">
      <c r="H763" s="10"/>
    </row>
    <row r="764" spans="8:8" x14ac:dyDescent="0.2">
      <c r="H764" s="10"/>
    </row>
    <row r="765" spans="8:8" x14ac:dyDescent="0.2">
      <c r="H765" s="10"/>
    </row>
    <row r="766" spans="8:8" x14ac:dyDescent="0.2">
      <c r="H766" s="10"/>
    </row>
    <row r="767" spans="8:8" x14ac:dyDescent="0.2">
      <c r="H767" s="10"/>
    </row>
    <row r="768" spans="8:8" x14ac:dyDescent="0.2">
      <c r="H768" s="10"/>
    </row>
    <row r="769" spans="8:8" x14ac:dyDescent="0.2">
      <c r="H769" s="10"/>
    </row>
    <row r="770" spans="8:8" x14ac:dyDescent="0.2">
      <c r="H770" s="10"/>
    </row>
    <row r="771" spans="8:8" x14ac:dyDescent="0.2">
      <c r="H771" s="10"/>
    </row>
    <row r="772" spans="8:8" x14ac:dyDescent="0.2">
      <c r="H772" s="10"/>
    </row>
    <row r="773" spans="8:8" x14ac:dyDescent="0.2">
      <c r="H773" s="10"/>
    </row>
    <row r="774" spans="8:8" x14ac:dyDescent="0.2">
      <c r="H774" s="10"/>
    </row>
    <row r="775" spans="8:8" x14ac:dyDescent="0.2">
      <c r="H775" s="10"/>
    </row>
    <row r="776" spans="8:8" x14ac:dyDescent="0.2">
      <c r="H776" s="10"/>
    </row>
    <row r="777" spans="8:8" x14ac:dyDescent="0.2">
      <c r="H777" s="10"/>
    </row>
    <row r="778" spans="8:8" x14ac:dyDescent="0.2">
      <c r="H778" s="10"/>
    </row>
    <row r="779" spans="8:8" x14ac:dyDescent="0.2">
      <c r="H779" s="10"/>
    </row>
    <row r="780" spans="8:8" x14ac:dyDescent="0.2">
      <c r="H780" s="10"/>
    </row>
    <row r="781" spans="8:8" x14ac:dyDescent="0.2">
      <c r="H781" s="10"/>
    </row>
    <row r="782" spans="8:8" x14ac:dyDescent="0.2">
      <c r="H782" s="10"/>
    </row>
    <row r="783" spans="8:8" x14ac:dyDescent="0.2">
      <c r="H783" s="10"/>
    </row>
    <row r="784" spans="8:8" x14ac:dyDescent="0.2">
      <c r="H784" s="10"/>
    </row>
    <row r="785" spans="8:8" x14ac:dyDescent="0.2">
      <c r="H785" s="10"/>
    </row>
    <row r="786" spans="8:8" x14ac:dyDescent="0.2">
      <c r="H786" s="10"/>
    </row>
    <row r="787" spans="8:8" x14ac:dyDescent="0.2">
      <c r="H787" s="10"/>
    </row>
    <row r="788" spans="8:8" x14ac:dyDescent="0.2">
      <c r="H788" s="10"/>
    </row>
    <row r="789" spans="8:8" x14ac:dyDescent="0.2">
      <c r="H789" s="10"/>
    </row>
    <row r="790" spans="8:8" x14ac:dyDescent="0.2">
      <c r="H790" s="10"/>
    </row>
    <row r="791" spans="8:8" x14ac:dyDescent="0.2">
      <c r="H791" s="10"/>
    </row>
    <row r="792" spans="8:8" x14ac:dyDescent="0.2">
      <c r="H792" s="10"/>
    </row>
    <row r="793" spans="8:8" x14ac:dyDescent="0.2">
      <c r="H793" s="10"/>
    </row>
    <row r="794" spans="8:8" x14ac:dyDescent="0.2">
      <c r="H794" s="10"/>
    </row>
    <row r="795" spans="8:8" x14ac:dyDescent="0.2">
      <c r="H795" s="10"/>
    </row>
    <row r="796" spans="8:8" x14ac:dyDescent="0.2">
      <c r="H796" s="10"/>
    </row>
    <row r="797" spans="8:8" x14ac:dyDescent="0.2">
      <c r="H797" s="10"/>
    </row>
    <row r="798" spans="8:8" x14ac:dyDescent="0.2">
      <c r="H798" s="10"/>
    </row>
    <row r="799" spans="8:8" x14ac:dyDescent="0.2">
      <c r="H799" s="10"/>
    </row>
    <row r="800" spans="8:8" x14ac:dyDescent="0.2">
      <c r="H800" s="10"/>
    </row>
    <row r="801" spans="8:8" x14ac:dyDescent="0.2">
      <c r="H801" s="10"/>
    </row>
    <row r="802" spans="8:8" x14ac:dyDescent="0.2">
      <c r="H802" s="10"/>
    </row>
    <row r="803" spans="8:8" x14ac:dyDescent="0.2">
      <c r="H803" s="10"/>
    </row>
    <row r="804" spans="8:8" x14ac:dyDescent="0.2">
      <c r="H804" s="10"/>
    </row>
    <row r="805" spans="8:8" x14ac:dyDescent="0.2">
      <c r="H805" s="10"/>
    </row>
    <row r="806" spans="8:8" x14ac:dyDescent="0.2">
      <c r="H806" s="10"/>
    </row>
    <row r="807" spans="8:8" x14ac:dyDescent="0.2">
      <c r="H807" s="10"/>
    </row>
    <row r="808" spans="8:8" x14ac:dyDescent="0.2">
      <c r="H808" s="10"/>
    </row>
    <row r="809" spans="8:8" x14ac:dyDescent="0.2">
      <c r="H809" s="10"/>
    </row>
    <row r="810" spans="8:8" x14ac:dyDescent="0.2">
      <c r="H810" s="10"/>
    </row>
    <row r="811" spans="8:8" x14ac:dyDescent="0.2">
      <c r="H811" s="10"/>
    </row>
    <row r="812" spans="8:8" x14ac:dyDescent="0.2">
      <c r="H812" s="10"/>
    </row>
    <row r="813" spans="8:8" x14ac:dyDescent="0.2">
      <c r="H813" s="10"/>
    </row>
    <row r="814" spans="8:8" x14ac:dyDescent="0.2">
      <c r="H814" s="10"/>
    </row>
    <row r="815" spans="8:8" x14ac:dyDescent="0.2">
      <c r="H815" s="10"/>
    </row>
    <row r="816" spans="8:8" x14ac:dyDescent="0.2">
      <c r="H816" s="10"/>
    </row>
    <row r="817" spans="8:8" x14ac:dyDescent="0.2">
      <c r="H817" s="10"/>
    </row>
    <row r="818" spans="8:8" x14ac:dyDescent="0.2">
      <c r="H818" s="10"/>
    </row>
    <row r="819" spans="8:8" x14ac:dyDescent="0.2">
      <c r="H819" s="10"/>
    </row>
    <row r="820" spans="8:8" x14ac:dyDescent="0.2">
      <c r="H820" s="10"/>
    </row>
    <row r="821" spans="8:8" x14ac:dyDescent="0.2">
      <c r="H821" s="10"/>
    </row>
    <row r="822" spans="8:8" x14ac:dyDescent="0.2">
      <c r="H822" s="10"/>
    </row>
    <row r="823" spans="8:8" x14ac:dyDescent="0.2">
      <c r="H823" s="10"/>
    </row>
    <row r="824" spans="8:8" x14ac:dyDescent="0.2">
      <c r="H824" s="10"/>
    </row>
    <row r="825" spans="8:8" x14ac:dyDescent="0.2">
      <c r="H825" s="10"/>
    </row>
    <row r="826" spans="8:8" x14ac:dyDescent="0.2">
      <c r="H826" s="10"/>
    </row>
    <row r="827" spans="8:8" x14ac:dyDescent="0.2">
      <c r="H827" s="10"/>
    </row>
    <row r="828" spans="8:8" x14ac:dyDescent="0.2">
      <c r="H828" s="10"/>
    </row>
    <row r="829" spans="8:8" x14ac:dyDescent="0.2">
      <c r="H829" s="10"/>
    </row>
    <row r="830" spans="8:8" x14ac:dyDescent="0.2">
      <c r="H830" s="10"/>
    </row>
    <row r="831" spans="8:8" x14ac:dyDescent="0.2">
      <c r="H831" s="10"/>
    </row>
    <row r="832" spans="8:8" x14ac:dyDescent="0.2">
      <c r="H832" s="10"/>
    </row>
    <row r="833" spans="8:8" x14ac:dyDescent="0.2">
      <c r="H833" s="10"/>
    </row>
    <row r="834" spans="8:8" x14ac:dyDescent="0.2">
      <c r="H834" s="10"/>
    </row>
    <row r="835" spans="8:8" x14ac:dyDescent="0.2">
      <c r="H835" s="10"/>
    </row>
    <row r="836" spans="8:8" x14ac:dyDescent="0.2">
      <c r="H836" s="10"/>
    </row>
    <row r="837" spans="8:8" x14ac:dyDescent="0.2">
      <c r="H837" s="10"/>
    </row>
    <row r="838" spans="8:8" x14ac:dyDescent="0.2">
      <c r="H838" s="10"/>
    </row>
    <row r="839" spans="8:8" x14ac:dyDescent="0.2">
      <c r="H839" s="10"/>
    </row>
    <row r="840" spans="8:8" x14ac:dyDescent="0.2">
      <c r="H840" s="10"/>
    </row>
    <row r="841" spans="8:8" x14ac:dyDescent="0.2">
      <c r="H841" s="10"/>
    </row>
    <row r="842" spans="8:8" x14ac:dyDescent="0.2">
      <c r="H842" s="10"/>
    </row>
    <row r="843" spans="8:8" x14ac:dyDescent="0.2">
      <c r="H843" s="10"/>
    </row>
    <row r="844" spans="8:8" x14ac:dyDescent="0.2">
      <c r="H844" s="10"/>
    </row>
    <row r="845" spans="8:8" x14ac:dyDescent="0.2">
      <c r="H845" s="10"/>
    </row>
    <row r="846" spans="8:8" x14ac:dyDescent="0.2">
      <c r="H846" s="10"/>
    </row>
    <row r="847" spans="8:8" x14ac:dyDescent="0.2">
      <c r="H847" s="10"/>
    </row>
    <row r="848" spans="8:8" x14ac:dyDescent="0.2">
      <c r="H848" s="10"/>
    </row>
    <row r="849" spans="8:8" x14ac:dyDescent="0.2">
      <c r="H849" s="10"/>
    </row>
    <row r="850" spans="8:8" x14ac:dyDescent="0.2">
      <c r="H850" s="10"/>
    </row>
    <row r="851" spans="8:8" x14ac:dyDescent="0.2">
      <c r="H851" s="10"/>
    </row>
    <row r="852" spans="8:8" x14ac:dyDescent="0.2">
      <c r="H852" s="10"/>
    </row>
    <row r="853" spans="8:8" x14ac:dyDescent="0.2">
      <c r="H853" s="10"/>
    </row>
    <row r="854" spans="8:8" x14ac:dyDescent="0.2">
      <c r="H854" s="10"/>
    </row>
    <row r="855" spans="8:8" x14ac:dyDescent="0.2">
      <c r="H855" s="10"/>
    </row>
    <row r="856" spans="8:8" x14ac:dyDescent="0.2">
      <c r="H856" s="10"/>
    </row>
    <row r="857" spans="8:8" x14ac:dyDescent="0.2">
      <c r="H857" s="10"/>
    </row>
    <row r="858" spans="8:8" x14ac:dyDescent="0.2">
      <c r="H858" s="10"/>
    </row>
    <row r="859" spans="8:8" x14ac:dyDescent="0.2">
      <c r="H859" s="10"/>
    </row>
    <row r="860" spans="8:8" x14ac:dyDescent="0.2">
      <c r="H860" s="10"/>
    </row>
    <row r="861" spans="8:8" x14ac:dyDescent="0.2">
      <c r="H861" s="10"/>
    </row>
    <row r="862" spans="8:8" x14ac:dyDescent="0.2">
      <c r="H862" s="10"/>
    </row>
    <row r="863" spans="8:8" x14ac:dyDescent="0.2">
      <c r="H863" s="10"/>
    </row>
    <row r="864" spans="8:8" x14ac:dyDescent="0.2">
      <c r="H864" s="10"/>
    </row>
    <row r="865" spans="8:8" x14ac:dyDescent="0.2">
      <c r="H865" s="10"/>
    </row>
    <row r="866" spans="8:8" x14ac:dyDescent="0.2">
      <c r="H866" s="10"/>
    </row>
    <row r="867" spans="8:8" x14ac:dyDescent="0.2">
      <c r="H867" s="10"/>
    </row>
    <row r="868" spans="8:8" x14ac:dyDescent="0.2">
      <c r="H868" s="10"/>
    </row>
    <row r="869" spans="8:8" x14ac:dyDescent="0.2">
      <c r="H869" s="10"/>
    </row>
    <row r="870" spans="8:8" x14ac:dyDescent="0.2">
      <c r="H870" s="10"/>
    </row>
    <row r="871" spans="8:8" x14ac:dyDescent="0.2">
      <c r="H871" s="10"/>
    </row>
    <row r="872" spans="8:8" x14ac:dyDescent="0.2">
      <c r="H872" s="10"/>
    </row>
    <row r="873" spans="8:8" x14ac:dyDescent="0.2">
      <c r="H873" s="10"/>
    </row>
    <row r="874" spans="8:8" x14ac:dyDescent="0.2">
      <c r="H874" s="10"/>
    </row>
    <row r="875" spans="8:8" x14ac:dyDescent="0.2">
      <c r="H875" s="10"/>
    </row>
    <row r="876" spans="8:8" x14ac:dyDescent="0.2">
      <c r="H876" s="10"/>
    </row>
    <row r="877" spans="8:8" x14ac:dyDescent="0.2">
      <c r="H877" s="10"/>
    </row>
    <row r="878" spans="8:8" x14ac:dyDescent="0.2">
      <c r="H878" s="10"/>
    </row>
    <row r="879" spans="8:8" x14ac:dyDescent="0.2">
      <c r="H879" s="10"/>
    </row>
    <row r="880" spans="8:8" x14ac:dyDescent="0.2">
      <c r="H880" s="10"/>
    </row>
    <row r="881" spans="8:8" x14ac:dyDescent="0.2">
      <c r="H881" s="10"/>
    </row>
    <row r="882" spans="8:8" x14ac:dyDescent="0.2">
      <c r="H882" s="10"/>
    </row>
    <row r="883" spans="8:8" x14ac:dyDescent="0.2">
      <c r="H883" s="10"/>
    </row>
    <row r="884" spans="8:8" x14ac:dyDescent="0.2">
      <c r="H884" s="10"/>
    </row>
    <row r="885" spans="8:8" x14ac:dyDescent="0.2">
      <c r="H885" s="10"/>
    </row>
    <row r="886" spans="8:8" x14ac:dyDescent="0.2">
      <c r="H886" s="10"/>
    </row>
    <row r="887" spans="8:8" x14ac:dyDescent="0.2">
      <c r="H887" s="10"/>
    </row>
    <row r="888" spans="8:8" x14ac:dyDescent="0.2">
      <c r="H888" s="10"/>
    </row>
    <row r="889" spans="8:8" x14ac:dyDescent="0.2">
      <c r="H889" s="10"/>
    </row>
    <row r="890" spans="8:8" x14ac:dyDescent="0.2">
      <c r="H890" s="10"/>
    </row>
    <row r="891" spans="8:8" x14ac:dyDescent="0.2">
      <c r="H891" s="10"/>
    </row>
    <row r="892" spans="8:8" x14ac:dyDescent="0.2">
      <c r="H892" s="10"/>
    </row>
    <row r="893" spans="8:8" x14ac:dyDescent="0.2">
      <c r="H893" s="10"/>
    </row>
    <row r="894" spans="8:8" x14ac:dyDescent="0.2">
      <c r="H894" s="10"/>
    </row>
    <row r="895" spans="8:8" x14ac:dyDescent="0.2">
      <c r="H895" s="10"/>
    </row>
    <row r="896" spans="8:8" x14ac:dyDescent="0.2">
      <c r="H896" s="10"/>
    </row>
    <row r="897" spans="8:8" x14ac:dyDescent="0.2">
      <c r="H897" s="10"/>
    </row>
    <row r="898" spans="8:8" x14ac:dyDescent="0.2">
      <c r="H898" s="10"/>
    </row>
    <row r="899" spans="8:8" x14ac:dyDescent="0.2">
      <c r="H899" s="10"/>
    </row>
    <row r="900" spans="8:8" x14ac:dyDescent="0.2">
      <c r="H900" s="10"/>
    </row>
    <row r="901" spans="8:8" x14ac:dyDescent="0.2">
      <c r="H901" s="10"/>
    </row>
    <row r="902" spans="8:8" x14ac:dyDescent="0.2">
      <c r="H902" s="10"/>
    </row>
    <row r="903" spans="8:8" x14ac:dyDescent="0.2">
      <c r="H903" s="10"/>
    </row>
    <row r="904" spans="8:8" x14ac:dyDescent="0.2">
      <c r="H904" s="10"/>
    </row>
    <row r="905" spans="8:8" x14ac:dyDescent="0.2">
      <c r="H905" s="10"/>
    </row>
    <row r="906" spans="8:8" x14ac:dyDescent="0.2">
      <c r="H906" s="10"/>
    </row>
    <row r="907" spans="8:8" x14ac:dyDescent="0.2">
      <c r="H907" s="10"/>
    </row>
    <row r="908" spans="8:8" x14ac:dyDescent="0.2">
      <c r="H908" s="10"/>
    </row>
    <row r="909" spans="8:8" x14ac:dyDescent="0.2">
      <c r="H909" s="10"/>
    </row>
    <row r="910" spans="8:8" x14ac:dyDescent="0.2">
      <c r="H910" s="10"/>
    </row>
    <row r="911" spans="8:8" x14ac:dyDescent="0.2">
      <c r="H911" s="10"/>
    </row>
    <row r="912" spans="8:8" x14ac:dyDescent="0.2">
      <c r="H912" s="10"/>
    </row>
    <row r="913" spans="8:8" x14ac:dyDescent="0.2">
      <c r="H913" s="10"/>
    </row>
    <row r="914" spans="8:8" x14ac:dyDescent="0.2">
      <c r="H914" s="10"/>
    </row>
    <row r="915" spans="8:8" x14ac:dyDescent="0.2">
      <c r="H915" s="10"/>
    </row>
    <row r="916" spans="8:8" x14ac:dyDescent="0.2">
      <c r="H916" s="10"/>
    </row>
    <row r="917" spans="8:8" x14ac:dyDescent="0.2">
      <c r="H917" s="10"/>
    </row>
    <row r="918" spans="8:8" x14ac:dyDescent="0.2">
      <c r="H918" s="10"/>
    </row>
    <row r="919" spans="8:8" x14ac:dyDescent="0.2">
      <c r="H919" s="10"/>
    </row>
    <row r="920" spans="8:8" x14ac:dyDescent="0.2">
      <c r="H920" s="10"/>
    </row>
    <row r="921" spans="8:8" x14ac:dyDescent="0.2">
      <c r="H921" s="10"/>
    </row>
    <row r="922" spans="8:8" x14ac:dyDescent="0.2">
      <c r="H922" s="10"/>
    </row>
    <row r="923" spans="8:8" x14ac:dyDescent="0.2">
      <c r="H923" s="10"/>
    </row>
    <row r="924" spans="8:8" x14ac:dyDescent="0.2">
      <c r="H924" s="10"/>
    </row>
    <row r="925" spans="8:8" x14ac:dyDescent="0.2">
      <c r="H925" s="10"/>
    </row>
    <row r="926" spans="8:8" x14ac:dyDescent="0.2">
      <c r="H926" s="10"/>
    </row>
    <row r="927" spans="8:8" x14ac:dyDescent="0.2">
      <c r="H927" s="10"/>
    </row>
    <row r="928" spans="8:8" x14ac:dyDescent="0.2">
      <c r="H928" s="10"/>
    </row>
    <row r="929" spans="8:8" x14ac:dyDescent="0.2">
      <c r="H929" s="10"/>
    </row>
    <row r="930" spans="8:8" x14ac:dyDescent="0.2">
      <c r="H930" s="10"/>
    </row>
    <row r="931" spans="8:8" x14ac:dyDescent="0.2">
      <c r="H931" s="10"/>
    </row>
    <row r="932" spans="8:8" x14ac:dyDescent="0.2">
      <c r="H932" s="10"/>
    </row>
    <row r="933" spans="8:8" x14ac:dyDescent="0.2">
      <c r="H933" s="10"/>
    </row>
    <row r="934" spans="8:8" x14ac:dyDescent="0.2">
      <c r="H934" s="10"/>
    </row>
    <row r="935" spans="8:8" x14ac:dyDescent="0.2">
      <c r="H935" s="10"/>
    </row>
    <row r="936" spans="8:8" x14ac:dyDescent="0.2">
      <c r="H936" s="10"/>
    </row>
    <row r="937" spans="8:8" x14ac:dyDescent="0.2">
      <c r="H937" s="10"/>
    </row>
    <row r="938" spans="8:8" x14ac:dyDescent="0.2">
      <c r="H938" s="10"/>
    </row>
    <row r="939" spans="8:8" x14ac:dyDescent="0.2">
      <c r="H939" s="10"/>
    </row>
    <row r="940" spans="8:8" x14ac:dyDescent="0.2">
      <c r="H940" s="10"/>
    </row>
    <row r="941" spans="8:8" x14ac:dyDescent="0.2">
      <c r="H941" s="10"/>
    </row>
    <row r="942" spans="8:8" x14ac:dyDescent="0.2">
      <c r="H942" s="10"/>
    </row>
    <row r="943" spans="8:8" x14ac:dyDescent="0.2">
      <c r="H943" s="10"/>
    </row>
    <row r="944" spans="8:8" x14ac:dyDescent="0.2">
      <c r="H944" s="10"/>
    </row>
    <row r="945" spans="8:8" x14ac:dyDescent="0.2">
      <c r="H945" s="10"/>
    </row>
    <row r="946" spans="8:8" x14ac:dyDescent="0.2">
      <c r="H946" s="10"/>
    </row>
    <row r="947" spans="8:8" x14ac:dyDescent="0.2">
      <c r="H947" s="10"/>
    </row>
    <row r="948" spans="8:8" x14ac:dyDescent="0.2">
      <c r="H948" s="10"/>
    </row>
    <row r="949" spans="8:8" x14ac:dyDescent="0.2">
      <c r="H949" s="10"/>
    </row>
    <row r="950" spans="8:8" x14ac:dyDescent="0.2">
      <c r="H950" s="10"/>
    </row>
    <row r="951" spans="8:8" x14ac:dyDescent="0.2">
      <c r="H951" s="10"/>
    </row>
    <row r="952" spans="8:8" x14ac:dyDescent="0.2">
      <c r="H952" s="10"/>
    </row>
    <row r="953" spans="8:8" x14ac:dyDescent="0.2">
      <c r="H953" s="10"/>
    </row>
    <row r="954" spans="8:8" x14ac:dyDescent="0.2">
      <c r="H954" s="10"/>
    </row>
    <row r="955" spans="8:8" x14ac:dyDescent="0.2">
      <c r="H955" s="10"/>
    </row>
    <row r="956" spans="8:8" x14ac:dyDescent="0.2">
      <c r="H956" s="10"/>
    </row>
    <row r="957" spans="8:8" x14ac:dyDescent="0.2">
      <c r="H957" s="10"/>
    </row>
    <row r="958" spans="8:8" x14ac:dyDescent="0.2">
      <c r="H958" s="10"/>
    </row>
    <row r="959" spans="8:8" x14ac:dyDescent="0.2">
      <c r="H959" s="10"/>
    </row>
    <row r="960" spans="8:8" x14ac:dyDescent="0.2">
      <c r="H960" s="10"/>
    </row>
    <row r="961" spans="8:8" x14ac:dyDescent="0.2">
      <c r="H961" s="10"/>
    </row>
    <row r="962" spans="8:8" x14ac:dyDescent="0.2">
      <c r="H962" s="10"/>
    </row>
    <row r="963" spans="8:8" x14ac:dyDescent="0.2">
      <c r="H963" s="10"/>
    </row>
    <row r="964" spans="8:8" x14ac:dyDescent="0.2">
      <c r="H964" s="10"/>
    </row>
    <row r="965" spans="8:8" x14ac:dyDescent="0.2">
      <c r="H965" s="10"/>
    </row>
    <row r="966" spans="8:8" x14ac:dyDescent="0.2">
      <c r="H966" s="10"/>
    </row>
    <row r="967" spans="8:8" x14ac:dyDescent="0.2">
      <c r="H967" s="10"/>
    </row>
    <row r="968" spans="8:8" x14ac:dyDescent="0.2">
      <c r="H968" s="10"/>
    </row>
    <row r="969" spans="8:8" x14ac:dyDescent="0.2">
      <c r="H969" s="10"/>
    </row>
    <row r="970" spans="8:8" x14ac:dyDescent="0.2">
      <c r="H970" s="10"/>
    </row>
    <row r="971" spans="8:8" x14ac:dyDescent="0.2">
      <c r="H971" s="10"/>
    </row>
    <row r="972" spans="8:8" x14ac:dyDescent="0.2">
      <c r="H972" s="10"/>
    </row>
    <row r="973" spans="8:8" x14ac:dyDescent="0.2">
      <c r="H973" s="10"/>
    </row>
    <row r="974" spans="8:8" x14ac:dyDescent="0.2">
      <c r="H974" s="10"/>
    </row>
    <row r="975" spans="8:8" x14ac:dyDescent="0.2">
      <c r="H975" s="10"/>
    </row>
    <row r="976" spans="8:8" x14ac:dyDescent="0.2">
      <c r="H976" s="10"/>
    </row>
    <row r="977" spans="8:8" x14ac:dyDescent="0.2">
      <c r="H977" s="10"/>
    </row>
    <row r="978" spans="8:8" x14ac:dyDescent="0.2">
      <c r="H978" s="10"/>
    </row>
    <row r="979" spans="8:8" x14ac:dyDescent="0.2">
      <c r="H979" s="10"/>
    </row>
    <row r="980" spans="8:8" x14ac:dyDescent="0.2">
      <c r="H980" s="10"/>
    </row>
    <row r="981" spans="8:8" x14ac:dyDescent="0.2">
      <c r="H981" s="10"/>
    </row>
    <row r="982" spans="8:8" x14ac:dyDescent="0.2">
      <c r="H982" s="10"/>
    </row>
    <row r="983" spans="8:8" x14ac:dyDescent="0.2">
      <c r="H983" s="10"/>
    </row>
    <row r="984" spans="8:8" x14ac:dyDescent="0.2">
      <c r="H984" s="10"/>
    </row>
    <row r="985" spans="8:8" x14ac:dyDescent="0.2">
      <c r="H985" s="10"/>
    </row>
    <row r="986" spans="8:8" x14ac:dyDescent="0.2">
      <c r="H986" s="10"/>
    </row>
    <row r="987" spans="8:8" x14ac:dyDescent="0.2">
      <c r="H987" s="10"/>
    </row>
    <row r="988" spans="8:8" x14ac:dyDescent="0.2">
      <c r="H988" s="10"/>
    </row>
    <row r="989" spans="8:8" x14ac:dyDescent="0.2">
      <c r="H989" s="10"/>
    </row>
    <row r="990" spans="8:8" x14ac:dyDescent="0.2">
      <c r="H990" s="10"/>
    </row>
    <row r="991" spans="8:8" x14ac:dyDescent="0.2">
      <c r="H991" s="10"/>
    </row>
    <row r="992" spans="8:8" x14ac:dyDescent="0.2">
      <c r="H992" s="10"/>
    </row>
    <row r="993" spans="8:8" x14ac:dyDescent="0.2">
      <c r="H993" s="10"/>
    </row>
    <row r="994" spans="8:8" x14ac:dyDescent="0.2">
      <c r="H994" s="10"/>
    </row>
    <row r="995" spans="8:8" x14ac:dyDescent="0.2">
      <c r="H995" s="10"/>
    </row>
    <row r="996" spans="8:8" x14ac:dyDescent="0.2">
      <c r="H996" s="10"/>
    </row>
    <row r="997" spans="8:8" x14ac:dyDescent="0.2">
      <c r="H997" s="10"/>
    </row>
    <row r="998" spans="8:8" x14ac:dyDescent="0.2">
      <c r="H998" s="10"/>
    </row>
    <row r="999" spans="8:8" x14ac:dyDescent="0.2">
      <c r="H999" s="10"/>
    </row>
    <row r="1000" spans="8:8" x14ac:dyDescent="0.2">
      <c r="H1000" s="10"/>
    </row>
    <row r="1001" spans="8:8" x14ac:dyDescent="0.2">
      <c r="H1001" s="10"/>
    </row>
    <row r="1002" spans="8:8" x14ac:dyDescent="0.2">
      <c r="H1002" s="10"/>
    </row>
    <row r="1003" spans="8:8" x14ac:dyDescent="0.2">
      <c r="H1003" s="10"/>
    </row>
    <row r="1004" spans="8:8" x14ac:dyDescent="0.2">
      <c r="H1004" s="10"/>
    </row>
    <row r="1005" spans="8:8" x14ac:dyDescent="0.2">
      <c r="H1005" s="10"/>
    </row>
    <row r="1006" spans="8:8" x14ac:dyDescent="0.2">
      <c r="H1006" s="10"/>
    </row>
    <row r="1007" spans="8:8" x14ac:dyDescent="0.2">
      <c r="H1007" s="10"/>
    </row>
    <row r="1008" spans="8:8" x14ac:dyDescent="0.2">
      <c r="H1008" s="10"/>
    </row>
    <row r="1009" spans="8:8" x14ac:dyDescent="0.2">
      <c r="H1009" s="10"/>
    </row>
    <row r="1010" spans="8:8" x14ac:dyDescent="0.2">
      <c r="H1010" s="10"/>
    </row>
    <row r="1011" spans="8:8" x14ac:dyDescent="0.2">
      <c r="H1011" s="10"/>
    </row>
    <row r="1012" spans="8:8" x14ac:dyDescent="0.2">
      <c r="H1012" s="10"/>
    </row>
    <row r="1013" spans="8:8" x14ac:dyDescent="0.2">
      <c r="H1013" s="10"/>
    </row>
    <row r="1014" spans="8:8" x14ac:dyDescent="0.2">
      <c r="H1014" s="10"/>
    </row>
    <row r="1015" spans="8:8" x14ac:dyDescent="0.2">
      <c r="H1015" s="10"/>
    </row>
    <row r="1016" spans="8:8" x14ac:dyDescent="0.2">
      <c r="H1016" s="10"/>
    </row>
    <row r="1017" spans="8:8" x14ac:dyDescent="0.2">
      <c r="H1017" s="10"/>
    </row>
    <row r="1018" spans="8:8" x14ac:dyDescent="0.2">
      <c r="H1018" s="10"/>
    </row>
    <row r="1019" spans="8:8" x14ac:dyDescent="0.2">
      <c r="H1019" s="10"/>
    </row>
    <row r="1020" spans="8:8" x14ac:dyDescent="0.2">
      <c r="H1020" s="10"/>
    </row>
    <row r="1021" spans="8:8" x14ac:dyDescent="0.2">
      <c r="H1021" s="10"/>
    </row>
    <row r="1022" spans="8:8" x14ac:dyDescent="0.2">
      <c r="H1022" s="10"/>
    </row>
    <row r="1023" spans="8:8" x14ac:dyDescent="0.2">
      <c r="H1023" s="10"/>
    </row>
    <row r="1024" spans="8:8" x14ac:dyDescent="0.2">
      <c r="H1024" s="10"/>
    </row>
    <row r="1025" spans="8:8" x14ac:dyDescent="0.2">
      <c r="H1025" s="10"/>
    </row>
    <row r="1026" spans="8:8" x14ac:dyDescent="0.2">
      <c r="H1026" s="10"/>
    </row>
    <row r="1027" spans="8:8" x14ac:dyDescent="0.2">
      <c r="H1027" s="10"/>
    </row>
    <row r="1028" spans="8:8" x14ac:dyDescent="0.2">
      <c r="H1028" s="10"/>
    </row>
    <row r="1029" spans="8:8" x14ac:dyDescent="0.2">
      <c r="H1029" s="10"/>
    </row>
    <row r="1030" spans="8:8" x14ac:dyDescent="0.2">
      <c r="H1030" s="10"/>
    </row>
    <row r="1031" spans="8:8" x14ac:dyDescent="0.2">
      <c r="H1031" s="10"/>
    </row>
    <row r="1032" spans="8:8" x14ac:dyDescent="0.2">
      <c r="H1032" s="10"/>
    </row>
    <row r="1033" spans="8:8" x14ac:dyDescent="0.2">
      <c r="H1033" s="10"/>
    </row>
    <row r="1034" spans="8:8" x14ac:dyDescent="0.2">
      <c r="H1034" s="10"/>
    </row>
    <row r="1035" spans="8:8" x14ac:dyDescent="0.2">
      <c r="H1035" s="10"/>
    </row>
    <row r="1036" spans="8:8" x14ac:dyDescent="0.2">
      <c r="H1036" s="10"/>
    </row>
    <row r="1037" spans="8:8" x14ac:dyDescent="0.2">
      <c r="H1037" s="10"/>
    </row>
    <row r="1038" spans="8:8" x14ac:dyDescent="0.2">
      <c r="H1038" s="10"/>
    </row>
    <row r="1039" spans="8:8" x14ac:dyDescent="0.2">
      <c r="H1039" s="10"/>
    </row>
    <row r="1040" spans="8:8" x14ac:dyDescent="0.2">
      <c r="H1040" s="10"/>
    </row>
    <row r="1041" spans="8:8" x14ac:dyDescent="0.2">
      <c r="H1041" s="10"/>
    </row>
    <row r="1042" spans="8:8" x14ac:dyDescent="0.2">
      <c r="H1042" s="10"/>
    </row>
    <row r="1043" spans="8:8" x14ac:dyDescent="0.2">
      <c r="H1043" s="10"/>
    </row>
    <row r="1044" spans="8:8" x14ac:dyDescent="0.2">
      <c r="H1044" s="10"/>
    </row>
    <row r="1045" spans="8:8" x14ac:dyDescent="0.2">
      <c r="H1045" s="10"/>
    </row>
    <row r="1046" spans="8:8" x14ac:dyDescent="0.2">
      <c r="H1046" s="10"/>
    </row>
    <row r="1047" spans="8:8" x14ac:dyDescent="0.2">
      <c r="H1047" s="10"/>
    </row>
    <row r="1048" spans="8:8" x14ac:dyDescent="0.2">
      <c r="H1048" s="10"/>
    </row>
    <row r="1049" spans="8:8" x14ac:dyDescent="0.2">
      <c r="H1049" s="10"/>
    </row>
    <row r="1050" spans="8:8" x14ac:dyDescent="0.2">
      <c r="H1050" s="10"/>
    </row>
    <row r="1051" spans="8:8" x14ac:dyDescent="0.2">
      <c r="H1051" s="10"/>
    </row>
    <row r="1052" spans="8:8" x14ac:dyDescent="0.2">
      <c r="H1052" s="10"/>
    </row>
    <row r="1053" spans="8:8" x14ac:dyDescent="0.2">
      <c r="H1053" s="10"/>
    </row>
    <row r="1054" spans="8:8" x14ac:dyDescent="0.2">
      <c r="H1054" s="10"/>
    </row>
    <row r="1055" spans="8:8" x14ac:dyDescent="0.2">
      <c r="H1055" s="10"/>
    </row>
    <row r="1056" spans="8:8" x14ac:dyDescent="0.2">
      <c r="H1056" s="10"/>
    </row>
    <row r="1057" spans="8:8" x14ac:dyDescent="0.2">
      <c r="H1057" s="10"/>
    </row>
    <row r="1058" spans="8:8" x14ac:dyDescent="0.2">
      <c r="H1058" s="10"/>
    </row>
    <row r="1059" spans="8:8" x14ac:dyDescent="0.2">
      <c r="H1059" s="10"/>
    </row>
    <row r="1060" spans="8:8" x14ac:dyDescent="0.2">
      <c r="H1060" s="10"/>
    </row>
    <row r="1061" spans="8:8" x14ac:dyDescent="0.2">
      <c r="H1061" s="10"/>
    </row>
    <row r="1062" spans="8:8" x14ac:dyDescent="0.2">
      <c r="H1062" s="10"/>
    </row>
    <row r="1063" spans="8:8" x14ac:dyDescent="0.2">
      <c r="H1063" s="10"/>
    </row>
    <row r="1064" spans="8:8" x14ac:dyDescent="0.2">
      <c r="H1064" s="10"/>
    </row>
    <row r="1065" spans="8:8" x14ac:dyDescent="0.2">
      <c r="H1065" s="10"/>
    </row>
    <row r="1066" spans="8:8" x14ac:dyDescent="0.2">
      <c r="H1066" s="10"/>
    </row>
    <row r="1067" spans="8:8" x14ac:dyDescent="0.2">
      <c r="H1067" s="10"/>
    </row>
    <row r="1068" spans="8:8" x14ac:dyDescent="0.2">
      <c r="H1068" s="10"/>
    </row>
    <row r="1069" spans="8:8" x14ac:dyDescent="0.2">
      <c r="H1069" s="10"/>
    </row>
    <row r="1070" spans="8:8" x14ac:dyDescent="0.2">
      <c r="H1070" s="10"/>
    </row>
    <row r="1071" spans="8:8" x14ac:dyDescent="0.2">
      <c r="H1071" s="10"/>
    </row>
    <row r="1072" spans="8:8" x14ac:dyDescent="0.2">
      <c r="H1072" s="10"/>
    </row>
    <row r="1073" spans="8:8" x14ac:dyDescent="0.2">
      <c r="H1073" s="10"/>
    </row>
    <row r="1074" spans="8:8" x14ac:dyDescent="0.2">
      <c r="H1074" s="10"/>
    </row>
    <row r="1075" spans="8:8" x14ac:dyDescent="0.2">
      <c r="H1075" s="10"/>
    </row>
    <row r="1076" spans="8:8" x14ac:dyDescent="0.2">
      <c r="H1076" s="10"/>
    </row>
    <row r="1077" spans="8:8" x14ac:dyDescent="0.2">
      <c r="H1077" s="10"/>
    </row>
    <row r="1078" spans="8:8" x14ac:dyDescent="0.2">
      <c r="H1078" s="10"/>
    </row>
    <row r="1079" spans="8:8" x14ac:dyDescent="0.2">
      <c r="H1079" s="10"/>
    </row>
    <row r="1080" spans="8:8" x14ac:dyDescent="0.2">
      <c r="H1080" s="10"/>
    </row>
    <row r="1081" spans="8:8" x14ac:dyDescent="0.2">
      <c r="H1081" s="10"/>
    </row>
    <row r="1082" spans="8:8" x14ac:dyDescent="0.2">
      <c r="H1082" s="10"/>
    </row>
    <row r="1083" spans="8:8" x14ac:dyDescent="0.2">
      <c r="H1083" s="10"/>
    </row>
    <row r="1084" spans="8:8" x14ac:dyDescent="0.2">
      <c r="H1084" s="10"/>
    </row>
    <row r="1085" spans="8:8" x14ac:dyDescent="0.2">
      <c r="H1085" s="10"/>
    </row>
    <row r="1086" spans="8:8" x14ac:dyDescent="0.2">
      <c r="H1086" s="10"/>
    </row>
    <row r="1087" spans="8:8" x14ac:dyDescent="0.2">
      <c r="H1087" s="10"/>
    </row>
    <row r="1088" spans="8:8" x14ac:dyDescent="0.2">
      <c r="H1088" s="10"/>
    </row>
    <row r="1089" spans="8:8" x14ac:dyDescent="0.2">
      <c r="H1089" s="10"/>
    </row>
    <row r="1090" spans="8:8" x14ac:dyDescent="0.2">
      <c r="H1090" s="10"/>
    </row>
    <row r="1091" spans="8:8" x14ac:dyDescent="0.2">
      <c r="H1091" s="10"/>
    </row>
    <row r="1092" spans="8:8" x14ac:dyDescent="0.2">
      <c r="H1092" s="10"/>
    </row>
    <row r="1093" spans="8:8" x14ac:dyDescent="0.2">
      <c r="H1093" s="10"/>
    </row>
    <row r="1094" spans="8:8" x14ac:dyDescent="0.2">
      <c r="H1094" s="10"/>
    </row>
    <row r="1095" spans="8:8" x14ac:dyDescent="0.2">
      <c r="H1095" s="10"/>
    </row>
    <row r="1096" spans="8:8" x14ac:dyDescent="0.2">
      <c r="H1096" s="10"/>
    </row>
    <row r="1097" spans="8:8" x14ac:dyDescent="0.2">
      <c r="H1097" s="10"/>
    </row>
    <row r="1098" spans="8:8" x14ac:dyDescent="0.2">
      <c r="H1098" s="10"/>
    </row>
    <row r="1099" spans="8:8" x14ac:dyDescent="0.2">
      <c r="H1099" s="10"/>
    </row>
    <row r="1100" spans="8:8" x14ac:dyDescent="0.2">
      <c r="H1100" s="10"/>
    </row>
    <row r="1101" spans="8:8" x14ac:dyDescent="0.2">
      <c r="H1101" s="10"/>
    </row>
    <row r="1102" spans="8:8" x14ac:dyDescent="0.2">
      <c r="H1102" s="10"/>
    </row>
    <row r="1103" spans="8:8" x14ac:dyDescent="0.2">
      <c r="H1103" s="10"/>
    </row>
    <row r="1104" spans="8:8" x14ac:dyDescent="0.2">
      <c r="H1104" s="10"/>
    </row>
    <row r="1105" spans="8:8" x14ac:dyDescent="0.2">
      <c r="H1105" s="10"/>
    </row>
    <row r="1106" spans="8:8" x14ac:dyDescent="0.2">
      <c r="H1106" s="10"/>
    </row>
    <row r="1107" spans="8:8" x14ac:dyDescent="0.2">
      <c r="H1107" s="10"/>
    </row>
    <row r="1108" spans="8:8" x14ac:dyDescent="0.2">
      <c r="H1108" s="10"/>
    </row>
    <row r="1109" spans="8:8" x14ac:dyDescent="0.2">
      <c r="H1109" s="10"/>
    </row>
    <row r="1110" spans="8:8" x14ac:dyDescent="0.2">
      <c r="H1110" s="10"/>
    </row>
    <row r="1111" spans="8:8" x14ac:dyDescent="0.2">
      <c r="H1111" s="10"/>
    </row>
    <row r="1112" spans="8:8" x14ac:dyDescent="0.2">
      <c r="H1112" s="10"/>
    </row>
    <row r="1113" spans="8:8" x14ac:dyDescent="0.2">
      <c r="H1113" s="10"/>
    </row>
    <row r="1114" spans="8:8" x14ac:dyDescent="0.2">
      <c r="H1114" s="10"/>
    </row>
    <row r="1115" spans="8:8" x14ac:dyDescent="0.2">
      <c r="H1115" s="10"/>
    </row>
    <row r="1116" spans="8:8" x14ac:dyDescent="0.2">
      <c r="H1116" s="10"/>
    </row>
    <row r="1117" spans="8:8" x14ac:dyDescent="0.2">
      <c r="H1117" s="10"/>
    </row>
    <row r="1118" spans="8:8" x14ac:dyDescent="0.2">
      <c r="H1118" s="10"/>
    </row>
    <row r="1119" spans="8:8" x14ac:dyDescent="0.2">
      <c r="H1119" s="10"/>
    </row>
    <row r="1120" spans="8:8" x14ac:dyDescent="0.2">
      <c r="H1120" s="10"/>
    </row>
    <row r="1121" spans="8:8" x14ac:dyDescent="0.2">
      <c r="H1121" s="10"/>
    </row>
    <row r="1122" spans="8:8" x14ac:dyDescent="0.2">
      <c r="H1122" s="10"/>
    </row>
    <row r="1123" spans="8:8" x14ac:dyDescent="0.2">
      <c r="H1123" s="10"/>
    </row>
    <row r="1124" spans="8:8" x14ac:dyDescent="0.2">
      <c r="H1124" s="10"/>
    </row>
    <row r="1125" spans="8:8" x14ac:dyDescent="0.2">
      <c r="H1125" s="10"/>
    </row>
    <row r="1126" spans="8:8" x14ac:dyDescent="0.2">
      <c r="H1126" s="10"/>
    </row>
    <row r="1127" spans="8:8" x14ac:dyDescent="0.2">
      <c r="H1127" s="10"/>
    </row>
    <row r="1128" spans="8:8" x14ac:dyDescent="0.2">
      <c r="H1128" s="10"/>
    </row>
    <row r="1129" spans="8:8" x14ac:dyDescent="0.2">
      <c r="H1129" s="10"/>
    </row>
    <row r="1130" spans="8:8" x14ac:dyDescent="0.2">
      <c r="H1130" s="10"/>
    </row>
    <row r="1131" spans="8:8" x14ac:dyDescent="0.2">
      <c r="H1131" s="10"/>
    </row>
    <row r="1132" spans="8:8" x14ac:dyDescent="0.2">
      <c r="H1132" s="10"/>
    </row>
    <row r="1133" spans="8:8" x14ac:dyDescent="0.2">
      <c r="H1133" s="10"/>
    </row>
    <row r="1134" spans="8:8" x14ac:dyDescent="0.2">
      <c r="H1134" s="10"/>
    </row>
    <row r="1135" spans="8:8" x14ac:dyDescent="0.2">
      <c r="H1135" s="10"/>
    </row>
    <row r="1136" spans="8:8" x14ac:dyDescent="0.2">
      <c r="H1136" s="10"/>
    </row>
    <row r="1137" spans="8:8" x14ac:dyDescent="0.2">
      <c r="H1137" s="10"/>
    </row>
    <row r="1138" spans="8:8" x14ac:dyDescent="0.2">
      <c r="H1138" s="10"/>
    </row>
    <row r="1139" spans="8:8" x14ac:dyDescent="0.2">
      <c r="H1139" s="10"/>
    </row>
    <row r="1140" spans="8:8" x14ac:dyDescent="0.2">
      <c r="H1140" s="10"/>
    </row>
    <row r="1141" spans="8:8" x14ac:dyDescent="0.2">
      <c r="H1141" s="10"/>
    </row>
    <row r="1142" spans="8:8" x14ac:dyDescent="0.2">
      <c r="H1142" s="10"/>
    </row>
    <row r="1143" spans="8:8" x14ac:dyDescent="0.2">
      <c r="H1143" s="10"/>
    </row>
    <row r="1144" spans="8:8" x14ac:dyDescent="0.2">
      <c r="H1144" s="10"/>
    </row>
    <row r="1145" spans="8:8" x14ac:dyDescent="0.2">
      <c r="H1145" s="10"/>
    </row>
    <row r="1146" spans="8:8" x14ac:dyDescent="0.2">
      <c r="H1146" s="10"/>
    </row>
    <row r="1147" spans="8:8" x14ac:dyDescent="0.2">
      <c r="H1147" s="10"/>
    </row>
    <row r="1148" spans="8:8" x14ac:dyDescent="0.2">
      <c r="H1148" s="10"/>
    </row>
    <row r="1149" spans="8:8" x14ac:dyDescent="0.2">
      <c r="H1149" s="10"/>
    </row>
    <row r="1150" spans="8:8" x14ac:dyDescent="0.2">
      <c r="H1150" s="10"/>
    </row>
    <row r="1151" spans="8:8" x14ac:dyDescent="0.2">
      <c r="H1151" s="10"/>
    </row>
    <row r="1152" spans="8:8" x14ac:dyDescent="0.2">
      <c r="H1152" s="10"/>
    </row>
    <row r="1153" spans="8:8" x14ac:dyDescent="0.2">
      <c r="H1153" s="10"/>
    </row>
    <row r="1154" spans="8:8" x14ac:dyDescent="0.2">
      <c r="H1154" s="10"/>
    </row>
    <row r="1155" spans="8:8" x14ac:dyDescent="0.2">
      <c r="H1155" s="10"/>
    </row>
    <row r="1156" spans="8:8" x14ac:dyDescent="0.2">
      <c r="H1156" s="10"/>
    </row>
    <row r="1157" spans="8:8" x14ac:dyDescent="0.2">
      <c r="H1157" s="10"/>
    </row>
    <row r="1158" spans="8:8" x14ac:dyDescent="0.2">
      <c r="H1158" s="10"/>
    </row>
    <row r="1159" spans="8:8" x14ac:dyDescent="0.2">
      <c r="H1159" s="10"/>
    </row>
    <row r="1160" spans="8:8" x14ac:dyDescent="0.2">
      <c r="H1160" s="10"/>
    </row>
    <row r="1161" spans="8:8" x14ac:dyDescent="0.2">
      <c r="H1161" s="10"/>
    </row>
    <row r="1162" spans="8:8" x14ac:dyDescent="0.2">
      <c r="H1162" s="10"/>
    </row>
    <row r="1163" spans="8:8" x14ac:dyDescent="0.2">
      <c r="H1163" s="10"/>
    </row>
    <row r="1164" spans="8:8" x14ac:dyDescent="0.2">
      <c r="H1164" s="10"/>
    </row>
    <row r="1165" spans="8:8" x14ac:dyDescent="0.2">
      <c r="H1165" s="10"/>
    </row>
    <row r="1166" spans="8:8" x14ac:dyDescent="0.2">
      <c r="H1166" s="10"/>
    </row>
    <row r="1167" spans="8:8" x14ac:dyDescent="0.2">
      <c r="H1167" s="10"/>
    </row>
    <row r="1168" spans="8:8" x14ac:dyDescent="0.2">
      <c r="H1168" s="10"/>
    </row>
    <row r="1169" spans="8:8" x14ac:dyDescent="0.2">
      <c r="H1169" s="10"/>
    </row>
    <row r="1170" spans="8:8" x14ac:dyDescent="0.2">
      <c r="H1170" s="10"/>
    </row>
    <row r="1171" spans="8:8" x14ac:dyDescent="0.2">
      <c r="H1171" s="10"/>
    </row>
    <row r="1172" spans="8:8" x14ac:dyDescent="0.2">
      <c r="H1172" s="10"/>
    </row>
    <row r="1173" spans="8:8" x14ac:dyDescent="0.2">
      <c r="H1173" s="10"/>
    </row>
    <row r="1174" spans="8:8" x14ac:dyDescent="0.2">
      <c r="H1174" s="10"/>
    </row>
    <row r="1175" spans="8:8" x14ac:dyDescent="0.2">
      <c r="H1175" s="10"/>
    </row>
    <row r="1176" spans="8:8" x14ac:dyDescent="0.2">
      <c r="H1176" s="10"/>
    </row>
    <row r="1177" spans="8:8" x14ac:dyDescent="0.2">
      <c r="H1177" s="10"/>
    </row>
    <row r="1178" spans="8:8" x14ac:dyDescent="0.2">
      <c r="H1178" s="10"/>
    </row>
    <row r="1179" spans="8:8" x14ac:dyDescent="0.2">
      <c r="H1179" s="10"/>
    </row>
    <row r="1180" spans="8:8" x14ac:dyDescent="0.2">
      <c r="H1180" s="10"/>
    </row>
    <row r="1181" spans="8:8" x14ac:dyDescent="0.2">
      <c r="H1181" s="10"/>
    </row>
    <row r="1182" spans="8:8" x14ac:dyDescent="0.2">
      <c r="H1182" s="10"/>
    </row>
    <row r="1183" spans="8:8" x14ac:dyDescent="0.2">
      <c r="H1183" s="10"/>
    </row>
    <row r="1184" spans="8:8" x14ac:dyDescent="0.2">
      <c r="H1184" s="10"/>
    </row>
    <row r="1185" spans="8:8" x14ac:dyDescent="0.2">
      <c r="H1185" s="10"/>
    </row>
    <row r="1186" spans="8:8" x14ac:dyDescent="0.2">
      <c r="H1186" s="10"/>
    </row>
    <row r="1187" spans="8:8" x14ac:dyDescent="0.2">
      <c r="H1187" s="10"/>
    </row>
    <row r="1188" spans="8:8" x14ac:dyDescent="0.2">
      <c r="H1188" s="10"/>
    </row>
    <row r="1189" spans="8:8" x14ac:dyDescent="0.2">
      <c r="H1189" s="10"/>
    </row>
    <row r="1190" spans="8:8" x14ac:dyDescent="0.2">
      <c r="H1190" s="10"/>
    </row>
    <row r="1191" spans="8:8" x14ac:dyDescent="0.2">
      <c r="H1191" s="10"/>
    </row>
    <row r="1192" spans="8:8" x14ac:dyDescent="0.2">
      <c r="H1192" s="10"/>
    </row>
    <row r="1193" spans="8:8" x14ac:dyDescent="0.2">
      <c r="H1193" s="10"/>
    </row>
    <row r="1194" spans="8:8" x14ac:dyDescent="0.2">
      <c r="H1194" s="10"/>
    </row>
    <row r="1195" spans="8:8" x14ac:dyDescent="0.2">
      <c r="H1195" s="10"/>
    </row>
    <row r="1196" spans="8:8" x14ac:dyDescent="0.2">
      <c r="H1196" s="10"/>
    </row>
    <row r="1197" spans="8:8" x14ac:dyDescent="0.2">
      <c r="H1197" s="10"/>
    </row>
    <row r="1198" spans="8:8" x14ac:dyDescent="0.2">
      <c r="H1198" s="10"/>
    </row>
    <row r="1199" spans="8:8" x14ac:dyDescent="0.2">
      <c r="H1199" s="10"/>
    </row>
    <row r="1200" spans="8:8" x14ac:dyDescent="0.2">
      <c r="H1200" s="10"/>
    </row>
    <row r="1201" spans="8:8" x14ac:dyDescent="0.2">
      <c r="H1201" s="10"/>
    </row>
    <row r="1202" spans="8:8" x14ac:dyDescent="0.2">
      <c r="H1202" s="10"/>
    </row>
    <row r="1203" spans="8:8" x14ac:dyDescent="0.2">
      <c r="H1203" s="10"/>
    </row>
    <row r="1204" spans="8:8" x14ac:dyDescent="0.2">
      <c r="H1204" s="10"/>
    </row>
    <row r="1205" spans="8:8" x14ac:dyDescent="0.2">
      <c r="H1205" s="10"/>
    </row>
    <row r="1206" spans="8:8" x14ac:dyDescent="0.2">
      <c r="H1206" s="10"/>
    </row>
    <row r="1207" spans="8:8" x14ac:dyDescent="0.2">
      <c r="H1207" s="10"/>
    </row>
    <row r="1208" spans="8:8" x14ac:dyDescent="0.2">
      <c r="H1208" s="10"/>
    </row>
    <row r="1209" spans="8:8" x14ac:dyDescent="0.2">
      <c r="H1209" s="10"/>
    </row>
    <row r="1210" spans="8:8" x14ac:dyDescent="0.2">
      <c r="H1210" s="10"/>
    </row>
    <row r="1211" spans="8:8" x14ac:dyDescent="0.2">
      <c r="H1211" s="10"/>
    </row>
    <row r="1212" spans="8:8" x14ac:dyDescent="0.2">
      <c r="H1212" s="10"/>
    </row>
    <row r="1213" spans="8:8" x14ac:dyDescent="0.2">
      <c r="H1213" s="10"/>
    </row>
    <row r="1214" spans="8:8" x14ac:dyDescent="0.2">
      <c r="H1214" s="10"/>
    </row>
    <row r="1215" spans="8:8" x14ac:dyDescent="0.2">
      <c r="H1215" s="10"/>
    </row>
    <row r="1216" spans="8:8" x14ac:dyDescent="0.2">
      <c r="H1216" s="10"/>
    </row>
    <row r="1217" spans="8:8" x14ac:dyDescent="0.2">
      <c r="H1217" s="10"/>
    </row>
    <row r="1218" spans="8:8" x14ac:dyDescent="0.2">
      <c r="H1218" s="10"/>
    </row>
    <row r="1219" spans="8:8" x14ac:dyDescent="0.2">
      <c r="H1219" s="10"/>
    </row>
    <row r="1220" spans="8:8" x14ac:dyDescent="0.2">
      <c r="H1220" s="10"/>
    </row>
    <row r="1221" spans="8:8" x14ac:dyDescent="0.2">
      <c r="H1221" s="10"/>
    </row>
    <row r="1222" spans="8:8" x14ac:dyDescent="0.2">
      <c r="H1222" s="10"/>
    </row>
    <row r="1223" spans="8:8" x14ac:dyDescent="0.2">
      <c r="H1223" s="10"/>
    </row>
    <row r="1224" spans="8:8" x14ac:dyDescent="0.2">
      <c r="H1224" s="10"/>
    </row>
    <row r="1225" spans="8:8" x14ac:dyDescent="0.2">
      <c r="H1225" s="10"/>
    </row>
    <row r="1226" spans="8:8" x14ac:dyDescent="0.2">
      <c r="H1226" s="10"/>
    </row>
    <row r="1227" spans="8:8" x14ac:dyDescent="0.2">
      <c r="H1227" s="10"/>
    </row>
    <row r="1228" spans="8:8" x14ac:dyDescent="0.2">
      <c r="H1228" s="10"/>
    </row>
    <row r="1229" spans="8:8" x14ac:dyDescent="0.2">
      <c r="H1229" s="10"/>
    </row>
    <row r="1230" spans="8:8" x14ac:dyDescent="0.2">
      <c r="H1230" s="10"/>
    </row>
    <row r="1231" spans="8:8" x14ac:dyDescent="0.2">
      <c r="H1231" s="10"/>
    </row>
    <row r="1232" spans="8:8" x14ac:dyDescent="0.2">
      <c r="H1232" s="10"/>
    </row>
    <row r="1233" spans="8:8" x14ac:dyDescent="0.2">
      <c r="H1233" s="10"/>
    </row>
    <row r="1234" spans="8:8" x14ac:dyDescent="0.2">
      <c r="H1234" s="10"/>
    </row>
    <row r="1235" spans="8:8" x14ac:dyDescent="0.2">
      <c r="H1235" s="10"/>
    </row>
    <row r="1236" spans="8:8" x14ac:dyDescent="0.2">
      <c r="H1236" s="10"/>
    </row>
    <row r="1237" spans="8:8" x14ac:dyDescent="0.2">
      <c r="H1237" s="10"/>
    </row>
    <row r="1238" spans="8:8" x14ac:dyDescent="0.2">
      <c r="H1238" s="10"/>
    </row>
    <row r="1239" spans="8:8" x14ac:dyDescent="0.2">
      <c r="H1239" s="10"/>
    </row>
    <row r="1240" spans="8:8" x14ac:dyDescent="0.2">
      <c r="H1240" s="10"/>
    </row>
    <row r="1241" spans="8:8" x14ac:dyDescent="0.2">
      <c r="H1241" s="10"/>
    </row>
    <row r="1242" spans="8:8" x14ac:dyDescent="0.2">
      <c r="H1242" s="10"/>
    </row>
    <row r="1243" spans="8:8" x14ac:dyDescent="0.2">
      <c r="H1243" s="10"/>
    </row>
    <row r="1244" spans="8:8" x14ac:dyDescent="0.2">
      <c r="H1244" s="10"/>
    </row>
    <row r="1245" spans="8:8" x14ac:dyDescent="0.2">
      <c r="H1245" s="10"/>
    </row>
    <row r="1246" spans="8:8" x14ac:dyDescent="0.2">
      <c r="H1246" s="10"/>
    </row>
    <row r="1247" spans="8:8" x14ac:dyDescent="0.2">
      <c r="H1247" s="10"/>
    </row>
    <row r="1248" spans="8:8" x14ac:dyDescent="0.2">
      <c r="H1248" s="10"/>
    </row>
    <row r="1249" spans="8:8" x14ac:dyDescent="0.2">
      <c r="H1249" s="10"/>
    </row>
    <row r="1250" spans="8:8" x14ac:dyDescent="0.2">
      <c r="H1250" s="10"/>
    </row>
    <row r="1251" spans="8:8" x14ac:dyDescent="0.2">
      <c r="H1251" s="10"/>
    </row>
    <row r="1252" spans="8:8" x14ac:dyDescent="0.2">
      <c r="H1252" s="10"/>
    </row>
    <row r="1253" spans="8:8" x14ac:dyDescent="0.2">
      <c r="H1253" s="10"/>
    </row>
    <row r="1254" spans="8:8" x14ac:dyDescent="0.2">
      <c r="H1254" s="10"/>
    </row>
    <row r="1255" spans="8:8" x14ac:dyDescent="0.2">
      <c r="H1255" s="10"/>
    </row>
    <row r="1256" spans="8:8" x14ac:dyDescent="0.2">
      <c r="H1256" s="10"/>
    </row>
    <row r="1257" spans="8:8" x14ac:dyDescent="0.2">
      <c r="H1257" s="10"/>
    </row>
    <row r="1258" spans="8:8" x14ac:dyDescent="0.2">
      <c r="H1258" s="10"/>
    </row>
    <row r="1259" spans="8:8" x14ac:dyDescent="0.2">
      <c r="H1259" s="10"/>
    </row>
    <row r="1260" spans="8:8" x14ac:dyDescent="0.2">
      <c r="H1260" s="10"/>
    </row>
    <row r="1261" spans="8:8" x14ac:dyDescent="0.2">
      <c r="H1261" s="10"/>
    </row>
    <row r="1262" spans="8:8" x14ac:dyDescent="0.2">
      <c r="H1262" s="10"/>
    </row>
    <row r="1263" spans="8:8" x14ac:dyDescent="0.2">
      <c r="H1263" s="10"/>
    </row>
    <row r="1264" spans="8:8" x14ac:dyDescent="0.2">
      <c r="H1264" s="10"/>
    </row>
    <row r="1265" spans="8:8" x14ac:dyDescent="0.2">
      <c r="H1265" s="10"/>
    </row>
    <row r="1266" spans="8:8" x14ac:dyDescent="0.2">
      <c r="H1266" s="10"/>
    </row>
    <row r="1267" spans="8:8" x14ac:dyDescent="0.2">
      <c r="H1267" s="10"/>
    </row>
    <row r="1268" spans="8:8" x14ac:dyDescent="0.2">
      <c r="H1268" s="10"/>
    </row>
    <row r="1269" spans="8:8" x14ac:dyDescent="0.2">
      <c r="H1269" s="10"/>
    </row>
    <row r="1270" spans="8:8" x14ac:dyDescent="0.2">
      <c r="H1270" s="10"/>
    </row>
    <row r="1271" spans="8:8" x14ac:dyDescent="0.2">
      <c r="H1271" s="10"/>
    </row>
    <row r="1272" spans="8:8" x14ac:dyDescent="0.2">
      <c r="H1272" s="10"/>
    </row>
    <row r="1273" spans="8:8" x14ac:dyDescent="0.2">
      <c r="H1273" s="10"/>
    </row>
    <row r="1274" spans="8:8" x14ac:dyDescent="0.2">
      <c r="H1274" s="10"/>
    </row>
    <row r="1275" spans="8:8" x14ac:dyDescent="0.2">
      <c r="H1275" s="10"/>
    </row>
    <row r="1276" spans="8:8" x14ac:dyDescent="0.2">
      <c r="H1276" s="10"/>
    </row>
    <row r="1277" spans="8:8" x14ac:dyDescent="0.2">
      <c r="H1277" s="10"/>
    </row>
    <row r="1278" spans="8:8" x14ac:dyDescent="0.2">
      <c r="H1278" s="10"/>
    </row>
    <row r="1279" spans="8:8" x14ac:dyDescent="0.2">
      <c r="H1279" s="10"/>
    </row>
    <row r="1280" spans="8:8" x14ac:dyDescent="0.2">
      <c r="H1280" s="10"/>
    </row>
    <row r="1281" spans="8:8" x14ac:dyDescent="0.2">
      <c r="H1281" s="10"/>
    </row>
    <row r="1282" spans="8:8" x14ac:dyDescent="0.2">
      <c r="H1282" s="10"/>
    </row>
    <row r="1283" spans="8:8" x14ac:dyDescent="0.2">
      <c r="H1283" s="10"/>
    </row>
    <row r="1284" spans="8:8" x14ac:dyDescent="0.2">
      <c r="H1284" s="10"/>
    </row>
    <row r="1285" spans="8:8" x14ac:dyDescent="0.2">
      <c r="H1285" s="10"/>
    </row>
    <row r="1286" spans="8:8" x14ac:dyDescent="0.2">
      <c r="H1286" s="10"/>
    </row>
    <row r="1287" spans="8:8" x14ac:dyDescent="0.2">
      <c r="H1287" s="10"/>
    </row>
    <row r="1288" spans="8:8" x14ac:dyDescent="0.2">
      <c r="H1288" s="10"/>
    </row>
    <row r="1289" spans="8:8" x14ac:dyDescent="0.2">
      <c r="H1289" s="10"/>
    </row>
    <row r="1290" spans="8:8" x14ac:dyDescent="0.2">
      <c r="H1290" s="10"/>
    </row>
    <row r="1291" spans="8:8" x14ac:dyDescent="0.2">
      <c r="H1291" s="10"/>
    </row>
    <row r="1292" spans="8:8" x14ac:dyDescent="0.2">
      <c r="H1292" s="10"/>
    </row>
    <row r="1293" spans="8:8" x14ac:dyDescent="0.2">
      <c r="H1293" s="10"/>
    </row>
    <row r="1294" spans="8:8" x14ac:dyDescent="0.2">
      <c r="H1294" s="10"/>
    </row>
    <row r="1295" spans="8:8" x14ac:dyDescent="0.2">
      <c r="H1295" s="10"/>
    </row>
    <row r="1296" spans="8:8" x14ac:dyDescent="0.2">
      <c r="H1296" s="10"/>
    </row>
    <row r="1297" spans="8:8" x14ac:dyDescent="0.2">
      <c r="H1297" s="10"/>
    </row>
    <row r="1298" spans="8:8" x14ac:dyDescent="0.2">
      <c r="H1298" s="10"/>
    </row>
    <row r="1299" spans="8:8" x14ac:dyDescent="0.2">
      <c r="H1299" s="10"/>
    </row>
    <row r="1300" spans="8:8" x14ac:dyDescent="0.2">
      <c r="H1300" s="10"/>
    </row>
    <row r="1301" spans="8:8" x14ac:dyDescent="0.2">
      <c r="H1301" s="10"/>
    </row>
    <row r="1302" spans="8:8" x14ac:dyDescent="0.2">
      <c r="H1302" s="10"/>
    </row>
    <row r="1303" spans="8:8" x14ac:dyDescent="0.2">
      <c r="H1303" s="10"/>
    </row>
    <row r="1304" spans="8:8" x14ac:dyDescent="0.2">
      <c r="H1304" s="10"/>
    </row>
    <row r="1305" spans="8:8" x14ac:dyDescent="0.2">
      <c r="H1305" s="10"/>
    </row>
    <row r="1306" spans="8:8" x14ac:dyDescent="0.2">
      <c r="H1306" s="10"/>
    </row>
    <row r="1307" spans="8:8" x14ac:dyDescent="0.2">
      <c r="H1307" s="10"/>
    </row>
    <row r="1308" spans="8:8" x14ac:dyDescent="0.2">
      <c r="H1308" s="10"/>
    </row>
    <row r="1309" spans="8:8" x14ac:dyDescent="0.2">
      <c r="H1309" s="10"/>
    </row>
    <row r="1310" spans="8:8" x14ac:dyDescent="0.2">
      <c r="H1310" s="10"/>
    </row>
    <row r="1311" spans="8:8" x14ac:dyDescent="0.2">
      <c r="H1311" s="10"/>
    </row>
    <row r="1312" spans="8:8" x14ac:dyDescent="0.2">
      <c r="H1312" s="10"/>
    </row>
    <row r="1313" spans="8:8" x14ac:dyDescent="0.2">
      <c r="H1313" s="10"/>
    </row>
    <row r="1314" spans="8:8" x14ac:dyDescent="0.2">
      <c r="H1314" s="10"/>
    </row>
    <row r="1315" spans="8:8" x14ac:dyDescent="0.2">
      <c r="H1315" s="10"/>
    </row>
    <row r="1316" spans="8:8" x14ac:dyDescent="0.2">
      <c r="H1316" s="10"/>
    </row>
    <row r="1317" spans="8:8" x14ac:dyDescent="0.2">
      <c r="H1317" s="10"/>
    </row>
    <row r="1318" spans="8:8" x14ac:dyDescent="0.2">
      <c r="H1318" s="10"/>
    </row>
    <row r="1319" spans="8:8" x14ac:dyDescent="0.2">
      <c r="H1319" s="10"/>
    </row>
    <row r="1320" spans="8:8" x14ac:dyDescent="0.2">
      <c r="H1320" s="10"/>
    </row>
    <row r="1321" spans="8:8" x14ac:dyDescent="0.2">
      <c r="H1321" s="10"/>
    </row>
    <row r="1322" spans="8:8" x14ac:dyDescent="0.2">
      <c r="H1322" s="10"/>
    </row>
    <row r="1323" spans="8:8" x14ac:dyDescent="0.2">
      <c r="H1323" s="10"/>
    </row>
    <row r="1324" spans="8:8" x14ac:dyDescent="0.2">
      <c r="H1324" s="10"/>
    </row>
    <row r="1325" spans="8:8" x14ac:dyDescent="0.2">
      <c r="H1325" s="10"/>
    </row>
    <row r="1326" spans="8:8" x14ac:dyDescent="0.2">
      <c r="H1326" s="10"/>
    </row>
    <row r="1327" spans="8:8" x14ac:dyDescent="0.2">
      <c r="H1327" s="10"/>
    </row>
    <row r="1328" spans="8:8" x14ac:dyDescent="0.2">
      <c r="H1328" s="10"/>
    </row>
    <row r="1329" spans="8:8" x14ac:dyDescent="0.2">
      <c r="H1329" s="10"/>
    </row>
    <row r="1330" spans="8:8" x14ac:dyDescent="0.2">
      <c r="H1330" s="10"/>
    </row>
    <row r="1331" spans="8:8" x14ac:dyDescent="0.2">
      <c r="H1331" s="10"/>
    </row>
    <row r="1332" spans="8:8" x14ac:dyDescent="0.2">
      <c r="H1332" s="10"/>
    </row>
    <row r="1333" spans="8:8" x14ac:dyDescent="0.2">
      <c r="H1333" s="10"/>
    </row>
    <row r="1334" spans="8:8" x14ac:dyDescent="0.2">
      <c r="H1334" s="10"/>
    </row>
    <row r="1335" spans="8:8" x14ac:dyDescent="0.2">
      <c r="H1335" s="10"/>
    </row>
    <row r="1336" spans="8:8" x14ac:dyDescent="0.2">
      <c r="H1336" s="10"/>
    </row>
    <row r="1337" spans="8:8" x14ac:dyDescent="0.2">
      <c r="H1337" s="10"/>
    </row>
    <row r="1338" spans="8:8" x14ac:dyDescent="0.2">
      <c r="H1338" s="10"/>
    </row>
    <row r="1339" spans="8:8" x14ac:dyDescent="0.2">
      <c r="H1339" s="10"/>
    </row>
    <row r="1340" spans="8:8" x14ac:dyDescent="0.2">
      <c r="H1340" s="10"/>
    </row>
    <row r="1341" spans="8:8" x14ac:dyDescent="0.2">
      <c r="H1341" s="10"/>
    </row>
    <row r="1342" spans="8:8" x14ac:dyDescent="0.2">
      <c r="H1342" s="10"/>
    </row>
    <row r="1343" spans="8:8" x14ac:dyDescent="0.2">
      <c r="H1343" s="10"/>
    </row>
    <row r="1344" spans="8:8" x14ac:dyDescent="0.2">
      <c r="H1344" s="10"/>
    </row>
    <row r="1345" spans="8:8" x14ac:dyDescent="0.2">
      <c r="H1345" s="10"/>
    </row>
    <row r="1346" spans="8:8" x14ac:dyDescent="0.2">
      <c r="H1346" s="10"/>
    </row>
    <row r="1347" spans="8:8" x14ac:dyDescent="0.2">
      <c r="H1347" s="10"/>
    </row>
    <row r="1348" spans="8:8" x14ac:dyDescent="0.2">
      <c r="H1348" s="10"/>
    </row>
    <row r="1349" spans="8:8" x14ac:dyDescent="0.2">
      <c r="H1349" s="10"/>
    </row>
    <row r="1350" spans="8:8" x14ac:dyDescent="0.2">
      <c r="H1350" s="10"/>
    </row>
    <row r="1351" spans="8:8" x14ac:dyDescent="0.2">
      <c r="H1351" s="10"/>
    </row>
    <row r="1352" spans="8:8" x14ac:dyDescent="0.2">
      <c r="H1352" s="10"/>
    </row>
    <row r="1353" spans="8:8" x14ac:dyDescent="0.2">
      <c r="H1353" s="10"/>
    </row>
    <row r="1354" spans="8:8" x14ac:dyDescent="0.2">
      <c r="H1354" s="10"/>
    </row>
    <row r="1355" spans="8:8" x14ac:dyDescent="0.2">
      <c r="H1355" s="10"/>
    </row>
    <row r="1356" spans="8:8" x14ac:dyDescent="0.2">
      <c r="H1356" s="10"/>
    </row>
    <row r="1357" spans="8:8" x14ac:dyDescent="0.2">
      <c r="H1357" s="10"/>
    </row>
    <row r="1358" spans="8:8" x14ac:dyDescent="0.2">
      <c r="H1358" s="10"/>
    </row>
    <row r="1359" spans="8:8" x14ac:dyDescent="0.2">
      <c r="H1359" s="10"/>
    </row>
    <row r="1360" spans="8:8" x14ac:dyDescent="0.2">
      <c r="H1360" s="10"/>
    </row>
    <row r="1361" spans="8:8" x14ac:dyDescent="0.2">
      <c r="H1361" s="10"/>
    </row>
    <row r="1362" spans="8:8" x14ac:dyDescent="0.2">
      <c r="H1362" s="10"/>
    </row>
    <row r="1363" spans="8:8" x14ac:dyDescent="0.2">
      <c r="H1363" s="10"/>
    </row>
    <row r="1364" spans="8:8" x14ac:dyDescent="0.2">
      <c r="H1364" s="10"/>
    </row>
    <row r="1365" spans="8:8" x14ac:dyDescent="0.2">
      <c r="H1365" s="10"/>
    </row>
    <row r="1366" spans="8:8" x14ac:dyDescent="0.2">
      <c r="H1366" s="10"/>
    </row>
    <row r="1367" spans="8:8" x14ac:dyDescent="0.2">
      <c r="H1367" s="10"/>
    </row>
    <row r="1368" spans="8:8" x14ac:dyDescent="0.2">
      <c r="H1368" s="10"/>
    </row>
    <row r="1369" spans="8:8" x14ac:dyDescent="0.2">
      <c r="H1369" s="10"/>
    </row>
    <row r="1370" spans="8:8" x14ac:dyDescent="0.2">
      <c r="H1370" s="10"/>
    </row>
    <row r="1371" spans="8:8" x14ac:dyDescent="0.2">
      <c r="H1371" s="10"/>
    </row>
    <row r="1372" spans="8:8" x14ac:dyDescent="0.2">
      <c r="H1372" s="10"/>
    </row>
    <row r="1373" spans="8:8" x14ac:dyDescent="0.2">
      <c r="H1373" s="10"/>
    </row>
    <row r="1374" spans="8:8" x14ac:dyDescent="0.2">
      <c r="H1374" s="10"/>
    </row>
    <row r="1375" spans="8:8" x14ac:dyDescent="0.2">
      <c r="H1375" s="10"/>
    </row>
    <row r="1376" spans="8:8" x14ac:dyDescent="0.2">
      <c r="H1376" s="10"/>
    </row>
    <row r="1377" spans="8:8" x14ac:dyDescent="0.2">
      <c r="H1377" s="10"/>
    </row>
    <row r="1378" spans="8:8" x14ac:dyDescent="0.2">
      <c r="H1378" s="10"/>
    </row>
    <row r="1379" spans="8:8" x14ac:dyDescent="0.2">
      <c r="H1379" s="10"/>
    </row>
    <row r="1380" spans="8:8" x14ac:dyDescent="0.2">
      <c r="H1380" s="10"/>
    </row>
    <row r="1381" spans="8:8" x14ac:dyDescent="0.2">
      <c r="H1381" s="10"/>
    </row>
    <row r="1382" spans="8:8" x14ac:dyDescent="0.2">
      <c r="H1382" s="10"/>
    </row>
    <row r="1383" spans="8:8" x14ac:dyDescent="0.2">
      <c r="H1383" s="10"/>
    </row>
    <row r="1384" spans="8:8" x14ac:dyDescent="0.2">
      <c r="H1384" s="10"/>
    </row>
    <row r="1385" spans="8:8" x14ac:dyDescent="0.2">
      <c r="H1385" s="10"/>
    </row>
    <row r="1386" spans="8:8" x14ac:dyDescent="0.2">
      <c r="H1386" s="10"/>
    </row>
    <row r="1387" spans="8:8" x14ac:dyDescent="0.2">
      <c r="H1387" s="10"/>
    </row>
    <row r="1388" spans="8:8" x14ac:dyDescent="0.2">
      <c r="H1388" s="10"/>
    </row>
    <row r="1389" spans="8:8" x14ac:dyDescent="0.2">
      <c r="H1389" s="10"/>
    </row>
    <row r="1390" spans="8:8" x14ac:dyDescent="0.2">
      <c r="H1390" s="10"/>
    </row>
    <row r="1391" spans="8:8" x14ac:dyDescent="0.2">
      <c r="H1391" s="10"/>
    </row>
    <row r="1392" spans="8:8" x14ac:dyDescent="0.2">
      <c r="H1392" s="10"/>
    </row>
    <row r="1393" spans="8:8" x14ac:dyDescent="0.2">
      <c r="H1393" s="10"/>
    </row>
    <row r="1394" spans="8:8" x14ac:dyDescent="0.2">
      <c r="H1394" s="10"/>
    </row>
    <row r="1395" spans="8:8" x14ac:dyDescent="0.2">
      <c r="H1395" s="10"/>
    </row>
    <row r="1396" spans="8:8" x14ac:dyDescent="0.2">
      <c r="H1396" s="10"/>
    </row>
    <row r="1397" spans="8:8" x14ac:dyDescent="0.2">
      <c r="H1397" s="10"/>
    </row>
    <row r="1398" spans="8:8" x14ac:dyDescent="0.2">
      <c r="H1398" s="10"/>
    </row>
    <row r="1399" spans="8:8" x14ac:dyDescent="0.2">
      <c r="H1399" s="10"/>
    </row>
    <row r="1400" spans="8:8" x14ac:dyDescent="0.2">
      <c r="H1400" s="10"/>
    </row>
    <row r="1401" spans="8:8" x14ac:dyDescent="0.2">
      <c r="H1401" s="10"/>
    </row>
    <row r="1402" spans="8:8" x14ac:dyDescent="0.2">
      <c r="H1402" s="10"/>
    </row>
    <row r="1403" spans="8:8" x14ac:dyDescent="0.2">
      <c r="H1403" s="10"/>
    </row>
    <row r="1404" spans="8:8" x14ac:dyDescent="0.2">
      <c r="H1404" s="10"/>
    </row>
    <row r="1405" spans="8:8" x14ac:dyDescent="0.2">
      <c r="H1405" s="10"/>
    </row>
    <row r="1406" spans="8:8" x14ac:dyDescent="0.2">
      <c r="H1406" s="10"/>
    </row>
    <row r="1407" spans="8:8" x14ac:dyDescent="0.2">
      <c r="H1407" s="10"/>
    </row>
    <row r="1408" spans="8:8" x14ac:dyDescent="0.2">
      <c r="H1408" s="10"/>
    </row>
    <row r="1409" spans="8:8" x14ac:dyDescent="0.2">
      <c r="H1409" s="10"/>
    </row>
    <row r="1410" spans="8:8" x14ac:dyDescent="0.2">
      <c r="H1410" s="10"/>
    </row>
    <row r="1411" spans="8:8" x14ac:dyDescent="0.2">
      <c r="H1411" s="10"/>
    </row>
    <row r="1412" spans="8:8" x14ac:dyDescent="0.2">
      <c r="H1412" s="10"/>
    </row>
    <row r="1413" spans="8:8" x14ac:dyDescent="0.2">
      <c r="H1413" s="10"/>
    </row>
    <row r="1414" spans="8:8" x14ac:dyDescent="0.2">
      <c r="H1414" s="10"/>
    </row>
    <row r="1415" spans="8:8" x14ac:dyDescent="0.2">
      <c r="H1415" s="10"/>
    </row>
    <row r="1416" spans="8:8" x14ac:dyDescent="0.2">
      <c r="H1416" s="10"/>
    </row>
    <row r="1417" spans="8:8" x14ac:dyDescent="0.2">
      <c r="H1417" s="10"/>
    </row>
    <row r="1418" spans="8:8" x14ac:dyDescent="0.2">
      <c r="H1418" s="10"/>
    </row>
    <row r="1419" spans="8:8" x14ac:dyDescent="0.2">
      <c r="H1419" s="10"/>
    </row>
    <row r="1420" spans="8:8" x14ac:dyDescent="0.2">
      <c r="H1420" s="10"/>
    </row>
    <row r="1421" spans="8:8" x14ac:dyDescent="0.2">
      <c r="H1421" s="10"/>
    </row>
    <row r="1422" spans="8:8" x14ac:dyDescent="0.2">
      <c r="H1422" s="10"/>
    </row>
    <row r="1423" spans="8:8" x14ac:dyDescent="0.2">
      <c r="H1423" s="10"/>
    </row>
    <row r="1424" spans="8:8" x14ac:dyDescent="0.2">
      <c r="H1424" s="10"/>
    </row>
  </sheetData>
  <mergeCells count="5">
    <mergeCell ref="A2:B2"/>
    <mergeCell ref="C2:G2"/>
    <mergeCell ref="H2:I2"/>
    <mergeCell ref="C4:F4"/>
    <mergeCell ref="A5:B5"/>
  </mergeCells>
  <pageMargins left="0.70866141732283472" right="0.31496062992125984" top="0.39370078740157483" bottom="0.39370078740157483" header="0.31496062992125984" footer="0.31496062992125984"/>
  <pageSetup paperSize="9" scale="80" orientation="landscape" horizontalDpi="429496729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20EB7-EA88-44E3-BB45-8D5F684693DD}">
  <dimension ref="A1:L1424"/>
  <sheetViews>
    <sheetView zoomScaleNormal="100" workbookViewId="0">
      <pane ySplit="7" topLeftCell="A27" activePane="bottomLeft" state="frozen"/>
      <selection pane="bottomLeft" activeCell="N2" sqref="N2"/>
    </sheetView>
  </sheetViews>
  <sheetFormatPr baseColWidth="10" defaultColWidth="11.5703125" defaultRowHeight="12.75" x14ac:dyDescent="0.2"/>
  <cols>
    <col min="1" max="1" width="36.28515625" style="1" customWidth="1"/>
    <col min="2" max="2" width="6.42578125" style="7" customWidth="1"/>
    <col min="3" max="3" width="12.85546875" style="7" customWidth="1"/>
    <col min="5" max="6" width="12.28515625" style="10" bestFit="1" customWidth="1"/>
    <col min="7" max="7" width="13.28515625" style="10" bestFit="1" customWidth="1"/>
    <col min="8" max="8" width="12" style="31" bestFit="1" customWidth="1"/>
    <col min="9" max="9" width="12.7109375" bestFit="1" customWidth="1"/>
    <col min="10" max="12" width="12" bestFit="1" customWidth="1"/>
  </cols>
  <sheetData>
    <row r="1" spans="1:12" x14ac:dyDescent="0.2">
      <c r="A1" s="11" t="s">
        <v>29</v>
      </c>
      <c r="B1"/>
      <c r="C1" s="18" t="s">
        <v>30</v>
      </c>
      <c r="F1" s="11"/>
      <c r="G1"/>
      <c r="H1" s="11"/>
    </row>
    <row r="2" spans="1:12" ht="28.9" customHeight="1" x14ac:dyDescent="0.2">
      <c r="A2" s="69" t="s">
        <v>74</v>
      </c>
      <c r="B2" s="70"/>
      <c r="C2" s="71"/>
      <c r="D2" s="72"/>
      <c r="E2" s="72"/>
      <c r="F2" s="72"/>
      <c r="G2" s="72"/>
      <c r="H2" s="73"/>
      <c r="I2" s="74"/>
    </row>
    <row r="3" spans="1:12" s="28" customFormat="1" ht="38.25" x14ac:dyDescent="0.2">
      <c r="A3" s="65" t="s">
        <v>69</v>
      </c>
      <c r="C3" s="36" t="s">
        <v>23</v>
      </c>
      <c r="D3" s="37" t="s">
        <v>51</v>
      </c>
      <c r="E3" s="38" t="s">
        <v>0</v>
      </c>
      <c r="F3" s="38" t="s">
        <v>1</v>
      </c>
      <c r="G3" s="39" t="s">
        <v>31</v>
      </c>
      <c r="H3" s="39" t="s">
        <v>31</v>
      </c>
      <c r="I3" s="39" t="s">
        <v>33</v>
      </c>
      <c r="J3" s="39" t="s">
        <v>31</v>
      </c>
      <c r="K3" s="39" t="s">
        <v>31</v>
      </c>
      <c r="L3" s="39" t="s">
        <v>32</v>
      </c>
    </row>
    <row r="4" spans="1:12" s="1" customFormat="1" ht="51" x14ac:dyDescent="0.2">
      <c r="C4" s="75" t="s">
        <v>36</v>
      </c>
      <c r="D4" s="76"/>
      <c r="E4" s="76"/>
      <c r="F4" s="77"/>
      <c r="G4" s="40" t="s">
        <v>35</v>
      </c>
      <c r="H4" s="40" t="s">
        <v>37</v>
      </c>
      <c r="I4" s="40" t="s">
        <v>37</v>
      </c>
      <c r="J4" s="40" t="s">
        <v>38</v>
      </c>
      <c r="K4" s="40" t="s">
        <v>39</v>
      </c>
      <c r="L4" s="40" t="s">
        <v>40</v>
      </c>
    </row>
    <row r="5" spans="1:12" s="35" customFormat="1" ht="13.15" customHeight="1" x14ac:dyDescent="0.2">
      <c r="A5" s="78" t="s">
        <v>24</v>
      </c>
      <c r="B5" s="79"/>
      <c r="C5" s="32" t="s">
        <v>28</v>
      </c>
      <c r="D5" s="33" t="s">
        <v>28</v>
      </c>
      <c r="E5" s="34" t="s">
        <v>25</v>
      </c>
      <c r="F5" s="34" t="s">
        <v>26</v>
      </c>
      <c r="G5" s="34" t="s">
        <v>27</v>
      </c>
      <c r="H5" s="34" t="s">
        <v>27</v>
      </c>
      <c r="I5" s="34" t="s">
        <v>34</v>
      </c>
      <c r="J5" s="34" t="s">
        <v>27</v>
      </c>
      <c r="K5" s="34" t="s">
        <v>27</v>
      </c>
      <c r="L5" s="34" t="s">
        <v>34</v>
      </c>
    </row>
    <row r="6" spans="1:12" x14ac:dyDescent="0.2">
      <c r="A6" s="27"/>
      <c r="B6"/>
      <c r="C6" s="26" t="s">
        <v>42</v>
      </c>
      <c r="D6" s="25" t="s">
        <v>43</v>
      </c>
      <c r="E6" s="25" t="s">
        <v>44</v>
      </c>
      <c r="F6" s="25" t="s">
        <v>45</v>
      </c>
      <c r="G6" s="25" t="s">
        <v>46</v>
      </c>
      <c r="H6" s="25" t="s">
        <v>47</v>
      </c>
      <c r="I6" s="25" t="s">
        <v>48</v>
      </c>
      <c r="J6" s="25" t="s">
        <v>48</v>
      </c>
      <c r="K6" s="25" t="s">
        <v>49</v>
      </c>
      <c r="L6" s="25" t="s">
        <v>50</v>
      </c>
    </row>
    <row r="7" spans="1:12" s="4" customFormat="1" x14ac:dyDescent="0.2">
      <c r="A7" s="3"/>
      <c r="C7" s="30" t="s">
        <v>22</v>
      </c>
      <c r="D7" s="5" t="s">
        <v>22</v>
      </c>
      <c r="E7" s="5" t="s">
        <v>22</v>
      </c>
      <c r="F7" s="5" t="s">
        <v>22</v>
      </c>
      <c r="G7" s="5" t="s">
        <v>22</v>
      </c>
      <c r="H7" s="5" t="s">
        <v>22</v>
      </c>
      <c r="I7" s="5" t="s">
        <v>22</v>
      </c>
      <c r="J7" s="5" t="s">
        <v>22</v>
      </c>
      <c r="K7" s="5" t="s">
        <v>22</v>
      </c>
      <c r="L7" s="5" t="s">
        <v>22</v>
      </c>
    </row>
    <row r="8" spans="1:12" x14ac:dyDescent="0.2">
      <c r="A8" s="2" t="s">
        <v>2</v>
      </c>
      <c r="B8" s="7" t="s">
        <v>3</v>
      </c>
      <c r="C8" s="29"/>
      <c r="H8" s="10"/>
    </row>
    <row r="9" spans="1:12" s="4" customFormat="1" ht="25.5" x14ac:dyDescent="0.2">
      <c r="A9" s="53" t="s">
        <v>67</v>
      </c>
      <c r="B9" s="45">
        <v>1.5</v>
      </c>
      <c r="C9" s="19">
        <f t="shared" ref="C9:L18" si="0">$B9*C$28</f>
        <v>48.87</v>
      </c>
      <c r="D9" s="6">
        <f t="shared" si="0"/>
        <v>53.400000000000006</v>
      </c>
      <c r="E9" s="6">
        <f t="shared" si="0"/>
        <v>57.42</v>
      </c>
      <c r="F9" s="6">
        <f t="shared" si="0"/>
        <v>59.67</v>
      </c>
      <c r="G9" s="6">
        <f t="shared" si="0"/>
        <v>71.31</v>
      </c>
      <c r="H9" s="6">
        <f t="shared" si="0"/>
        <v>84.300000000000011</v>
      </c>
      <c r="I9" s="6">
        <f t="shared" si="0"/>
        <v>89.550000000000011</v>
      </c>
      <c r="J9" s="6">
        <f t="shared" si="0"/>
        <v>89.550000000000011</v>
      </c>
      <c r="K9" s="6">
        <f t="shared" si="0"/>
        <v>95.4</v>
      </c>
      <c r="L9" s="6">
        <f t="shared" si="0"/>
        <v>101.82</v>
      </c>
    </row>
    <row r="10" spans="1:12" s="4" customFormat="1" ht="38.25" x14ac:dyDescent="0.2">
      <c r="A10" s="3" t="s">
        <v>7</v>
      </c>
      <c r="B10" s="43">
        <v>1.625</v>
      </c>
      <c r="C10" s="19">
        <f t="shared" si="0"/>
        <v>52.942499999999995</v>
      </c>
      <c r="D10" s="6">
        <f t="shared" si="0"/>
        <v>57.85</v>
      </c>
      <c r="E10" s="6">
        <f t="shared" si="0"/>
        <v>62.204999999999998</v>
      </c>
      <c r="F10" s="6">
        <f t="shared" si="0"/>
        <v>64.642499999999998</v>
      </c>
      <c r="G10" s="6">
        <f t="shared" si="0"/>
        <v>77.252499999999998</v>
      </c>
      <c r="H10" s="6">
        <f t="shared" si="0"/>
        <v>91.325000000000003</v>
      </c>
      <c r="I10" s="6">
        <f t="shared" si="0"/>
        <v>97.012500000000003</v>
      </c>
      <c r="J10" s="6">
        <f t="shared" si="0"/>
        <v>97.012500000000003</v>
      </c>
      <c r="K10" s="6">
        <f t="shared" si="0"/>
        <v>103.35000000000001</v>
      </c>
      <c r="L10" s="6">
        <f t="shared" si="0"/>
        <v>110.30499999999999</v>
      </c>
    </row>
    <row r="11" spans="1:12" s="4" customFormat="1" ht="25.5" x14ac:dyDescent="0.2">
      <c r="A11" s="3" t="s">
        <v>8</v>
      </c>
      <c r="B11" s="8">
        <v>2.25</v>
      </c>
      <c r="C11" s="19">
        <f t="shared" si="0"/>
        <v>73.304999999999993</v>
      </c>
      <c r="D11" s="6">
        <f t="shared" si="0"/>
        <v>80.100000000000009</v>
      </c>
      <c r="E11" s="6">
        <f t="shared" si="0"/>
        <v>86.13</v>
      </c>
      <c r="F11" s="6">
        <f t="shared" si="0"/>
        <v>89.504999999999995</v>
      </c>
      <c r="G11" s="6">
        <f t="shared" si="0"/>
        <v>106.965</v>
      </c>
      <c r="H11" s="6">
        <f t="shared" si="0"/>
        <v>126.45</v>
      </c>
      <c r="I11" s="6">
        <f t="shared" si="0"/>
        <v>134.32500000000002</v>
      </c>
      <c r="J11" s="6">
        <f t="shared" si="0"/>
        <v>134.32500000000002</v>
      </c>
      <c r="K11" s="6">
        <f t="shared" si="0"/>
        <v>143.1</v>
      </c>
      <c r="L11" s="6">
        <f t="shared" si="0"/>
        <v>152.72999999999999</v>
      </c>
    </row>
    <row r="12" spans="1:12" s="4" customFormat="1" ht="38.25" x14ac:dyDescent="0.2">
      <c r="A12" s="3" t="s">
        <v>9</v>
      </c>
      <c r="B12" s="45">
        <v>2.5</v>
      </c>
      <c r="C12" s="19">
        <f t="shared" si="0"/>
        <v>81.449999999999989</v>
      </c>
      <c r="D12" s="6">
        <f t="shared" si="0"/>
        <v>89</v>
      </c>
      <c r="E12" s="6">
        <f t="shared" si="0"/>
        <v>95.7</v>
      </c>
      <c r="F12" s="6">
        <f t="shared" si="0"/>
        <v>99.45</v>
      </c>
      <c r="G12" s="6">
        <f t="shared" si="0"/>
        <v>118.85</v>
      </c>
      <c r="H12" s="6">
        <f t="shared" si="0"/>
        <v>140.5</v>
      </c>
      <c r="I12" s="6">
        <f t="shared" si="0"/>
        <v>149.25</v>
      </c>
      <c r="J12" s="6">
        <f t="shared" si="0"/>
        <v>149.25</v>
      </c>
      <c r="K12" s="6">
        <f t="shared" si="0"/>
        <v>159</v>
      </c>
      <c r="L12" s="6">
        <f t="shared" si="0"/>
        <v>169.7</v>
      </c>
    </row>
    <row r="13" spans="1:12" s="4" customFormat="1" ht="38.25" x14ac:dyDescent="0.2">
      <c r="A13" s="3" t="s">
        <v>10</v>
      </c>
      <c r="B13" s="8">
        <v>2.75</v>
      </c>
      <c r="C13" s="19">
        <f t="shared" si="0"/>
        <v>89.594999999999999</v>
      </c>
      <c r="D13" s="6">
        <f t="shared" si="0"/>
        <v>97.9</v>
      </c>
      <c r="E13" s="6">
        <f t="shared" si="0"/>
        <v>105.27000000000001</v>
      </c>
      <c r="F13" s="6">
        <f t="shared" si="0"/>
        <v>109.39500000000001</v>
      </c>
      <c r="G13" s="6">
        <f t="shared" si="0"/>
        <v>130.73499999999999</v>
      </c>
      <c r="H13" s="6">
        <f t="shared" si="0"/>
        <v>154.55000000000001</v>
      </c>
      <c r="I13" s="6">
        <f t="shared" si="0"/>
        <v>164.17500000000001</v>
      </c>
      <c r="J13" s="6">
        <f t="shared" si="0"/>
        <v>164.17500000000001</v>
      </c>
      <c r="K13" s="6">
        <f t="shared" si="0"/>
        <v>174.9</v>
      </c>
      <c r="L13" s="6">
        <f t="shared" si="0"/>
        <v>186.67</v>
      </c>
    </row>
    <row r="14" spans="1:12" s="4" customFormat="1" ht="25.5" x14ac:dyDescent="0.2">
      <c r="A14" s="53" t="s">
        <v>68</v>
      </c>
      <c r="B14" s="43">
        <v>1.125</v>
      </c>
      <c r="C14" s="19">
        <f t="shared" si="0"/>
        <v>36.652499999999996</v>
      </c>
      <c r="D14" s="6">
        <f t="shared" si="0"/>
        <v>40.050000000000004</v>
      </c>
      <c r="E14" s="6">
        <f t="shared" si="0"/>
        <v>43.064999999999998</v>
      </c>
      <c r="F14" s="6">
        <f t="shared" si="0"/>
        <v>44.752499999999998</v>
      </c>
      <c r="G14" s="6">
        <f t="shared" si="0"/>
        <v>53.482500000000002</v>
      </c>
      <c r="H14" s="6">
        <f t="shared" si="0"/>
        <v>63.225000000000001</v>
      </c>
      <c r="I14" s="6">
        <f t="shared" si="0"/>
        <v>67.162500000000009</v>
      </c>
      <c r="J14" s="6">
        <f t="shared" si="0"/>
        <v>67.162500000000009</v>
      </c>
      <c r="K14" s="6">
        <f t="shared" si="0"/>
        <v>71.55</v>
      </c>
      <c r="L14" s="6">
        <f t="shared" si="0"/>
        <v>76.364999999999995</v>
      </c>
    </row>
    <row r="15" spans="1:12" s="14" customFormat="1" ht="63.75" x14ac:dyDescent="0.2">
      <c r="A15" s="54" t="s">
        <v>70</v>
      </c>
      <c r="B15" s="55">
        <v>0.5</v>
      </c>
      <c r="C15" s="19">
        <f t="shared" si="0"/>
        <v>16.29</v>
      </c>
      <c r="D15" s="6">
        <f t="shared" si="0"/>
        <v>17.8</v>
      </c>
      <c r="E15" s="6">
        <f t="shared" si="0"/>
        <v>19.14</v>
      </c>
      <c r="F15" s="6">
        <f t="shared" si="0"/>
        <v>19.89</v>
      </c>
      <c r="G15" s="6">
        <f t="shared" si="0"/>
        <v>23.77</v>
      </c>
      <c r="H15" s="6">
        <f t="shared" si="0"/>
        <v>28.1</v>
      </c>
      <c r="I15" s="6">
        <f t="shared" si="0"/>
        <v>29.85</v>
      </c>
      <c r="J15" s="6">
        <f t="shared" si="0"/>
        <v>29.85</v>
      </c>
      <c r="K15" s="6">
        <f t="shared" si="0"/>
        <v>31.8</v>
      </c>
      <c r="L15" s="6">
        <f t="shared" si="0"/>
        <v>33.94</v>
      </c>
    </row>
    <row r="16" spans="1:12" s="4" customFormat="1" ht="39" customHeight="1" x14ac:dyDescent="0.2">
      <c r="A16" s="53" t="s">
        <v>75</v>
      </c>
      <c r="B16" s="43">
        <v>1.125</v>
      </c>
      <c r="C16" s="19">
        <f t="shared" si="0"/>
        <v>36.652499999999996</v>
      </c>
      <c r="D16" s="6">
        <f t="shared" si="0"/>
        <v>40.050000000000004</v>
      </c>
      <c r="E16" s="6">
        <f t="shared" si="0"/>
        <v>43.064999999999998</v>
      </c>
      <c r="F16" s="6">
        <f t="shared" si="0"/>
        <v>44.752499999999998</v>
      </c>
      <c r="G16" s="6">
        <f t="shared" si="0"/>
        <v>53.482500000000002</v>
      </c>
      <c r="H16" s="6">
        <f t="shared" si="0"/>
        <v>63.225000000000001</v>
      </c>
      <c r="I16" s="6">
        <f t="shared" si="0"/>
        <v>67.162500000000009</v>
      </c>
      <c r="J16" s="6">
        <f t="shared" si="0"/>
        <v>67.162500000000009</v>
      </c>
      <c r="K16" s="6">
        <f t="shared" si="0"/>
        <v>71.55</v>
      </c>
      <c r="L16" s="6">
        <f t="shared" si="0"/>
        <v>76.364999999999995</v>
      </c>
    </row>
    <row r="17" spans="1:12" s="4" customFormat="1" ht="27.6" customHeight="1" x14ac:dyDescent="0.2">
      <c r="A17" s="23" t="s">
        <v>19</v>
      </c>
      <c r="B17" s="43">
        <v>1.125</v>
      </c>
      <c r="C17" s="19">
        <f t="shared" si="0"/>
        <v>36.652499999999996</v>
      </c>
      <c r="D17" s="6">
        <f t="shared" si="0"/>
        <v>40.050000000000004</v>
      </c>
      <c r="E17" s="6">
        <f t="shared" si="0"/>
        <v>43.064999999999998</v>
      </c>
      <c r="F17" s="6">
        <f t="shared" si="0"/>
        <v>44.752499999999998</v>
      </c>
      <c r="G17" s="6">
        <f t="shared" si="0"/>
        <v>53.482500000000002</v>
      </c>
      <c r="H17" s="6">
        <f t="shared" si="0"/>
        <v>63.225000000000001</v>
      </c>
      <c r="I17" s="6">
        <f t="shared" si="0"/>
        <v>67.162500000000009</v>
      </c>
      <c r="J17" s="6">
        <f t="shared" si="0"/>
        <v>67.162500000000009</v>
      </c>
      <c r="K17" s="6">
        <f t="shared" si="0"/>
        <v>71.55</v>
      </c>
      <c r="L17" s="6">
        <f t="shared" si="0"/>
        <v>76.364999999999995</v>
      </c>
    </row>
    <row r="18" spans="1:12" s="14" customFormat="1" ht="20.85" customHeight="1" x14ac:dyDescent="0.2">
      <c r="A18" s="15" t="s">
        <v>13</v>
      </c>
      <c r="B18" s="46">
        <v>1.5</v>
      </c>
      <c r="C18" s="19">
        <f t="shared" si="0"/>
        <v>48.87</v>
      </c>
      <c r="D18" s="6">
        <f t="shared" si="0"/>
        <v>53.400000000000006</v>
      </c>
      <c r="E18" s="6">
        <f t="shared" si="0"/>
        <v>57.42</v>
      </c>
      <c r="F18" s="6">
        <f t="shared" si="0"/>
        <v>59.67</v>
      </c>
      <c r="G18" s="6">
        <f t="shared" si="0"/>
        <v>71.31</v>
      </c>
      <c r="H18" s="6">
        <f t="shared" si="0"/>
        <v>84.300000000000011</v>
      </c>
      <c r="I18" s="6">
        <f t="shared" si="0"/>
        <v>89.550000000000011</v>
      </c>
      <c r="J18" s="6">
        <f t="shared" si="0"/>
        <v>89.550000000000011</v>
      </c>
      <c r="K18" s="6">
        <f t="shared" si="0"/>
        <v>95.4</v>
      </c>
      <c r="L18" s="6">
        <f t="shared" si="0"/>
        <v>101.82</v>
      </c>
    </row>
    <row r="19" spans="1:12" s="14" customFormat="1" ht="20.85" customHeight="1" x14ac:dyDescent="0.2">
      <c r="A19" s="15" t="s">
        <v>14</v>
      </c>
      <c r="B19" s="44">
        <v>1.875</v>
      </c>
      <c r="C19" s="19">
        <f t="shared" ref="C19:L25" si="1">$B19*C$28</f>
        <v>61.087499999999999</v>
      </c>
      <c r="D19" s="6">
        <f t="shared" si="1"/>
        <v>66.75</v>
      </c>
      <c r="E19" s="6">
        <f t="shared" si="1"/>
        <v>71.775000000000006</v>
      </c>
      <c r="F19" s="6">
        <f t="shared" si="1"/>
        <v>74.587500000000006</v>
      </c>
      <c r="G19" s="6">
        <f t="shared" si="1"/>
        <v>89.137500000000003</v>
      </c>
      <c r="H19" s="6">
        <f t="shared" si="1"/>
        <v>105.375</v>
      </c>
      <c r="I19" s="6">
        <f t="shared" si="1"/>
        <v>111.9375</v>
      </c>
      <c r="J19" s="6">
        <f t="shared" si="1"/>
        <v>111.9375</v>
      </c>
      <c r="K19" s="6">
        <f t="shared" si="1"/>
        <v>119.25</v>
      </c>
      <c r="L19" s="6">
        <f t="shared" si="1"/>
        <v>127.27499999999999</v>
      </c>
    </row>
    <row r="20" spans="1:12" s="14" customFormat="1" ht="20.85" customHeight="1" x14ac:dyDescent="0.2">
      <c r="A20" s="15" t="s">
        <v>15</v>
      </c>
      <c r="B20" s="46">
        <v>2.5</v>
      </c>
      <c r="C20" s="19">
        <f t="shared" si="1"/>
        <v>81.449999999999989</v>
      </c>
      <c r="D20" s="6">
        <f t="shared" si="1"/>
        <v>89</v>
      </c>
      <c r="E20" s="6">
        <f t="shared" si="1"/>
        <v>95.7</v>
      </c>
      <c r="F20" s="6">
        <f t="shared" si="1"/>
        <v>99.45</v>
      </c>
      <c r="G20" s="6">
        <f t="shared" si="1"/>
        <v>118.85</v>
      </c>
      <c r="H20" s="6">
        <f t="shared" si="1"/>
        <v>140.5</v>
      </c>
      <c r="I20" s="6">
        <f t="shared" si="1"/>
        <v>149.25</v>
      </c>
      <c r="J20" s="6">
        <f t="shared" si="1"/>
        <v>149.25</v>
      </c>
      <c r="K20" s="6">
        <f t="shared" si="1"/>
        <v>159</v>
      </c>
      <c r="L20" s="6">
        <f t="shared" si="1"/>
        <v>169.7</v>
      </c>
    </row>
    <row r="21" spans="1:12" s="14" customFormat="1" ht="20.85" customHeight="1" x14ac:dyDescent="0.2">
      <c r="A21" s="15" t="s">
        <v>16</v>
      </c>
      <c r="B21" s="13">
        <v>2.75</v>
      </c>
      <c r="C21" s="19">
        <f t="shared" si="1"/>
        <v>89.594999999999999</v>
      </c>
      <c r="D21" s="6">
        <f t="shared" si="1"/>
        <v>97.9</v>
      </c>
      <c r="E21" s="6">
        <f t="shared" si="1"/>
        <v>105.27000000000001</v>
      </c>
      <c r="F21" s="6">
        <f t="shared" si="1"/>
        <v>109.39500000000001</v>
      </c>
      <c r="G21" s="6">
        <f t="shared" si="1"/>
        <v>130.73499999999999</v>
      </c>
      <c r="H21" s="6">
        <f t="shared" si="1"/>
        <v>154.55000000000001</v>
      </c>
      <c r="I21" s="6">
        <f t="shared" si="1"/>
        <v>164.17500000000001</v>
      </c>
      <c r="J21" s="6">
        <f t="shared" si="1"/>
        <v>164.17500000000001</v>
      </c>
      <c r="K21" s="6">
        <f t="shared" si="1"/>
        <v>174.9</v>
      </c>
      <c r="L21" s="6">
        <f t="shared" si="1"/>
        <v>186.67</v>
      </c>
    </row>
    <row r="22" spans="1:12" s="14" customFormat="1" ht="20.85" customHeight="1" x14ac:dyDescent="0.2">
      <c r="A22" s="15" t="s">
        <v>17</v>
      </c>
      <c r="B22" s="46">
        <v>3</v>
      </c>
      <c r="C22" s="19">
        <f t="shared" si="1"/>
        <v>97.74</v>
      </c>
      <c r="D22" s="6">
        <f t="shared" si="1"/>
        <v>106.80000000000001</v>
      </c>
      <c r="E22" s="6">
        <f t="shared" si="1"/>
        <v>114.84</v>
      </c>
      <c r="F22" s="6">
        <f t="shared" si="1"/>
        <v>119.34</v>
      </c>
      <c r="G22" s="6">
        <f t="shared" si="1"/>
        <v>142.62</v>
      </c>
      <c r="H22" s="6">
        <f t="shared" si="1"/>
        <v>168.60000000000002</v>
      </c>
      <c r="I22" s="6">
        <f t="shared" si="1"/>
        <v>179.10000000000002</v>
      </c>
      <c r="J22" s="6">
        <f t="shared" si="1"/>
        <v>179.10000000000002</v>
      </c>
      <c r="K22" s="6">
        <f t="shared" si="1"/>
        <v>190.8</v>
      </c>
      <c r="L22" s="6">
        <f t="shared" si="1"/>
        <v>203.64</v>
      </c>
    </row>
    <row r="23" spans="1:12" s="14" customFormat="1" ht="25.5" x14ac:dyDescent="0.2">
      <c r="A23" s="12" t="s">
        <v>4</v>
      </c>
      <c r="B23" s="47">
        <v>0.875</v>
      </c>
      <c r="C23" s="19">
        <f t="shared" si="1"/>
        <v>28.5075</v>
      </c>
      <c r="D23" s="6">
        <f t="shared" si="1"/>
        <v>31.150000000000002</v>
      </c>
      <c r="E23" s="6">
        <f t="shared" si="1"/>
        <v>33.495000000000005</v>
      </c>
      <c r="F23" s="6">
        <f t="shared" si="1"/>
        <v>34.807500000000005</v>
      </c>
      <c r="G23" s="6">
        <f t="shared" si="1"/>
        <v>41.597499999999997</v>
      </c>
      <c r="H23" s="6">
        <f t="shared" si="1"/>
        <v>49.175000000000004</v>
      </c>
      <c r="I23" s="6">
        <f t="shared" si="1"/>
        <v>52.237500000000004</v>
      </c>
      <c r="J23" s="6">
        <f t="shared" si="1"/>
        <v>52.237500000000004</v>
      </c>
      <c r="K23" s="6">
        <f t="shared" si="1"/>
        <v>55.65</v>
      </c>
      <c r="L23" s="6">
        <f t="shared" si="1"/>
        <v>59.394999999999996</v>
      </c>
    </row>
    <row r="24" spans="1:12" s="14" customFormat="1" ht="25.5" x14ac:dyDescent="0.2">
      <c r="A24" s="12" t="s">
        <v>18</v>
      </c>
      <c r="B24" s="46">
        <v>2</v>
      </c>
      <c r="C24" s="19">
        <f t="shared" si="1"/>
        <v>65.16</v>
      </c>
      <c r="D24" s="6">
        <f t="shared" si="1"/>
        <v>71.2</v>
      </c>
      <c r="E24" s="6">
        <f t="shared" si="1"/>
        <v>76.56</v>
      </c>
      <c r="F24" s="6">
        <f t="shared" si="1"/>
        <v>79.56</v>
      </c>
      <c r="G24" s="6">
        <f t="shared" si="1"/>
        <v>95.08</v>
      </c>
      <c r="H24" s="6">
        <f t="shared" si="1"/>
        <v>112.4</v>
      </c>
      <c r="I24" s="6">
        <f t="shared" si="1"/>
        <v>119.4</v>
      </c>
      <c r="J24" s="6">
        <f t="shared" si="1"/>
        <v>119.4</v>
      </c>
      <c r="K24" s="6">
        <f t="shared" si="1"/>
        <v>127.2</v>
      </c>
      <c r="L24" s="6">
        <f t="shared" si="1"/>
        <v>135.76</v>
      </c>
    </row>
    <row r="25" spans="1:12" s="14" customFormat="1" ht="51" x14ac:dyDescent="0.2">
      <c r="A25" s="12" t="s">
        <v>5</v>
      </c>
      <c r="B25" s="13">
        <v>0.75</v>
      </c>
      <c r="C25" s="19">
        <f t="shared" si="1"/>
        <v>24.434999999999999</v>
      </c>
      <c r="D25" s="6">
        <f t="shared" si="1"/>
        <v>26.700000000000003</v>
      </c>
      <c r="E25" s="6">
        <f t="shared" si="1"/>
        <v>28.71</v>
      </c>
      <c r="F25" s="6">
        <f t="shared" si="1"/>
        <v>29.835000000000001</v>
      </c>
      <c r="G25" s="6">
        <f t="shared" si="1"/>
        <v>35.655000000000001</v>
      </c>
      <c r="H25" s="6">
        <f t="shared" si="1"/>
        <v>42.150000000000006</v>
      </c>
      <c r="I25" s="6">
        <f t="shared" si="1"/>
        <v>44.775000000000006</v>
      </c>
      <c r="J25" s="6">
        <f t="shared" si="1"/>
        <v>44.775000000000006</v>
      </c>
      <c r="K25" s="6">
        <f t="shared" si="1"/>
        <v>47.7</v>
      </c>
      <c r="L25" s="6">
        <f t="shared" si="1"/>
        <v>50.91</v>
      </c>
    </row>
    <row r="26" spans="1:12" ht="27.75" customHeight="1" x14ac:dyDescent="0.2">
      <c r="A26" s="24" t="s">
        <v>21</v>
      </c>
      <c r="B26" s="9"/>
      <c r="C26" s="20"/>
      <c r="D26" s="17"/>
      <c r="E26" s="17"/>
      <c r="F26" s="17"/>
      <c r="G26" s="17"/>
      <c r="H26"/>
    </row>
    <row r="27" spans="1:12" x14ac:dyDescent="0.2">
      <c r="A27" s="24" t="s">
        <v>20</v>
      </c>
      <c r="B27" s="9"/>
      <c r="C27" s="21"/>
      <c r="D27" s="16"/>
      <c r="E27" s="16"/>
      <c r="F27" s="16"/>
      <c r="G27" s="16"/>
      <c r="H27"/>
    </row>
    <row r="28" spans="1:12" s="4" customFormat="1" ht="18.75" customHeight="1" x14ac:dyDescent="0.2">
      <c r="A28" s="48" t="s">
        <v>53</v>
      </c>
      <c r="B28" s="9"/>
      <c r="C28" s="19">
        <f>ROUND(C31,2)*2</f>
        <v>32.58</v>
      </c>
      <c r="D28" s="6">
        <f t="shared" ref="D28:L28" si="2">ROUND(D31,2)*2</f>
        <v>35.6</v>
      </c>
      <c r="E28" s="6">
        <f t="shared" si="2"/>
        <v>38.28</v>
      </c>
      <c r="F28" s="6">
        <f t="shared" si="2"/>
        <v>39.78</v>
      </c>
      <c r="G28" s="6">
        <f t="shared" si="2"/>
        <v>47.54</v>
      </c>
      <c r="H28" s="6">
        <f t="shared" si="2"/>
        <v>56.2</v>
      </c>
      <c r="I28" s="6">
        <f t="shared" si="2"/>
        <v>59.7</v>
      </c>
      <c r="J28" s="6">
        <f t="shared" si="2"/>
        <v>59.7</v>
      </c>
      <c r="K28" s="6">
        <f t="shared" si="2"/>
        <v>63.6</v>
      </c>
      <c r="L28" s="6">
        <f t="shared" si="2"/>
        <v>67.88</v>
      </c>
    </row>
    <row r="29" spans="1:12" x14ac:dyDescent="0.2">
      <c r="B29" s="50"/>
      <c r="C29" s="49"/>
      <c r="H29" s="41"/>
    </row>
    <row r="30" spans="1:12" x14ac:dyDescent="0.2">
      <c r="A30" s="42" t="s">
        <v>52</v>
      </c>
      <c r="C30" s="67">
        <v>2762.69</v>
      </c>
      <c r="D30" s="66">
        <v>3017.99</v>
      </c>
      <c r="E30" s="66">
        <v>3245.11</v>
      </c>
      <c r="F30" s="66">
        <v>3372.94</v>
      </c>
      <c r="G30" s="66">
        <v>4029.91</v>
      </c>
      <c r="H30" s="66">
        <v>4765.62</v>
      </c>
      <c r="I30" s="66">
        <v>5061.67</v>
      </c>
      <c r="J30" s="66">
        <v>5061.67</v>
      </c>
      <c r="K30" s="66">
        <v>5392.57</v>
      </c>
      <c r="L30" s="66">
        <v>5755.37</v>
      </c>
    </row>
    <row r="31" spans="1:12" x14ac:dyDescent="0.2">
      <c r="A31" s="1">
        <f>39*4.348</f>
        <v>169.572</v>
      </c>
      <c r="C31" s="22">
        <f t="shared" ref="C31:L31" si="3">C30/$A$31</f>
        <v>16.292135494067416</v>
      </c>
      <c r="D31">
        <f t="shared" si="3"/>
        <v>17.797690656476302</v>
      </c>
      <c r="E31">
        <f t="shared" si="3"/>
        <v>19.137062722619302</v>
      </c>
      <c r="F31">
        <f t="shared" si="3"/>
        <v>19.890901799825443</v>
      </c>
      <c r="G31">
        <f t="shared" si="3"/>
        <v>23.765185290024295</v>
      </c>
      <c r="H31">
        <f t="shared" si="3"/>
        <v>28.103814308966101</v>
      </c>
      <c r="I31">
        <f t="shared" si="3"/>
        <v>29.84968037175949</v>
      </c>
      <c r="J31">
        <f t="shared" si="3"/>
        <v>29.84968037175949</v>
      </c>
      <c r="K31">
        <f t="shared" si="3"/>
        <v>31.801063854881701</v>
      </c>
      <c r="L31">
        <f t="shared" si="3"/>
        <v>33.940568018304909</v>
      </c>
    </row>
    <row r="32" spans="1:12" x14ac:dyDescent="0.2">
      <c r="H32" s="10"/>
    </row>
    <row r="33" spans="8:8" x14ac:dyDescent="0.2">
      <c r="H33" s="10"/>
    </row>
    <row r="34" spans="8:8" x14ac:dyDescent="0.2">
      <c r="H34" s="10"/>
    </row>
    <row r="35" spans="8:8" x14ac:dyDescent="0.2">
      <c r="H35" s="10"/>
    </row>
    <row r="36" spans="8:8" x14ac:dyDescent="0.2">
      <c r="H36" s="10"/>
    </row>
    <row r="37" spans="8:8" x14ac:dyDescent="0.2">
      <c r="H37" s="10"/>
    </row>
    <row r="38" spans="8:8" x14ac:dyDescent="0.2">
      <c r="H38" s="10"/>
    </row>
    <row r="39" spans="8:8" x14ac:dyDescent="0.2">
      <c r="H39" s="10"/>
    </row>
    <row r="40" spans="8:8" x14ac:dyDescent="0.2">
      <c r="H40" s="10"/>
    </row>
    <row r="41" spans="8:8" x14ac:dyDescent="0.2">
      <c r="H41" s="10"/>
    </row>
    <row r="42" spans="8:8" x14ac:dyDescent="0.2">
      <c r="H42" s="10"/>
    </row>
    <row r="43" spans="8:8" x14ac:dyDescent="0.2">
      <c r="H43" s="10"/>
    </row>
    <row r="44" spans="8:8" x14ac:dyDescent="0.2">
      <c r="H44" s="10"/>
    </row>
    <row r="45" spans="8:8" x14ac:dyDescent="0.2">
      <c r="H45" s="10"/>
    </row>
    <row r="46" spans="8:8" x14ac:dyDescent="0.2">
      <c r="H46" s="10"/>
    </row>
    <row r="47" spans="8:8" x14ac:dyDescent="0.2">
      <c r="H47" s="10"/>
    </row>
    <row r="48" spans="8:8" x14ac:dyDescent="0.2">
      <c r="H48" s="10"/>
    </row>
    <row r="49" spans="8:8" x14ac:dyDescent="0.2">
      <c r="H49" s="10"/>
    </row>
    <row r="50" spans="8:8" x14ac:dyDescent="0.2">
      <c r="H50" s="10"/>
    </row>
    <row r="51" spans="8:8" x14ac:dyDescent="0.2">
      <c r="H51" s="10"/>
    </row>
    <row r="52" spans="8:8" x14ac:dyDescent="0.2">
      <c r="H52" s="10"/>
    </row>
    <row r="53" spans="8:8" x14ac:dyDescent="0.2">
      <c r="H53" s="10"/>
    </row>
    <row r="54" spans="8:8" x14ac:dyDescent="0.2">
      <c r="H54" s="10"/>
    </row>
    <row r="55" spans="8:8" x14ac:dyDescent="0.2">
      <c r="H55" s="10"/>
    </row>
    <row r="56" spans="8:8" x14ac:dyDescent="0.2">
      <c r="H56" s="10"/>
    </row>
    <row r="57" spans="8:8" x14ac:dyDescent="0.2">
      <c r="H57" s="10"/>
    </row>
    <row r="58" spans="8:8" x14ac:dyDescent="0.2">
      <c r="H58" s="10"/>
    </row>
    <row r="59" spans="8:8" x14ac:dyDescent="0.2">
      <c r="H59" s="10"/>
    </row>
    <row r="60" spans="8:8" x14ac:dyDescent="0.2">
      <c r="H60" s="10"/>
    </row>
    <row r="61" spans="8:8" x14ac:dyDescent="0.2">
      <c r="H61" s="10"/>
    </row>
    <row r="62" spans="8:8" x14ac:dyDescent="0.2">
      <c r="H62" s="10"/>
    </row>
    <row r="63" spans="8:8" x14ac:dyDescent="0.2">
      <c r="H63" s="10"/>
    </row>
    <row r="64" spans="8:8" x14ac:dyDescent="0.2">
      <c r="H64" s="10"/>
    </row>
    <row r="65" spans="8:8" x14ac:dyDescent="0.2">
      <c r="H65" s="10"/>
    </row>
    <row r="66" spans="8:8" x14ac:dyDescent="0.2">
      <c r="H66" s="10"/>
    </row>
    <row r="67" spans="8:8" x14ac:dyDescent="0.2">
      <c r="H67" s="10"/>
    </row>
    <row r="68" spans="8:8" x14ac:dyDescent="0.2">
      <c r="H68" s="10"/>
    </row>
    <row r="69" spans="8:8" x14ac:dyDescent="0.2">
      <c r="H69" s="10"/>
    </row>
    <row r="70" spans="8:8" x14ac:dyDescent="0.2">
      <c r="H70" s="10"/>
    </row>
    <row r="71" spans="8:8" x14ac:dyDescent="0.2">
      <c r="H71" s="10"/>
    </row>
    <row r="72" spans="8:8" x14ac:dyDescent="0.2">
      <c r="H72" s="10"/>
    </row>
    <row r="73" spans="8:8" x14ac:dyDescent="0.2">
      <c r="H73" s="10"/>
    </row>
    <row r="74" spans="8:8" x14ac:dyDescent="0.2">
      <c r="H74" s="10"/>
    </row>
    <row r="75" spans="8:8" x14ac:dyDescent="0.2">
      <c r="H75" s="10"/>
    </row>
    <row r="76" spans="8:8" x14ac:dyDescent="0.2">
      <c r="H76" s="10"/>
    </row>
    <row r="77" spans="8:8" x14ac:dyDescent="0.2">
      <c r="H77" s="10"/>
    </row>
    <row r="78" spans="8:8" x14ac:dyDescent="0.2">
      <c r="H78" s="10"/>
    </row>
    <row r="79" spans="8:8" x14ac:dyDescent="0.2">
      <c r="H79" s="10"/>
    </row>
    <row r="80" spans="8:8" x14ac:dyDescent="0.2">
      <c r="H80" s="10"/>
    </row>
    <row r="81" spans="8:8" x14ac:dyDescent="0.2">
      <c r="H81" s="10"/>
    </row>
    <row r="82" spans="8:8" x14ac:dyDescent="0.2">
      <c r="H82" s="10"/>
    </row>
    <row r="83" spans="8:8" x14ac:dyDescent="0.2">
      <c r="H83" s="10"/>
    </row>
    <row r="84" spans="8:8" x14ac:dyDescent="0.2">
      <c r="H84" s="10"/>
    </row>
    <row r="85" spans="8:8" x14ac:dyDescent="0.2">
      <c r="H85" s="10"/>
    </row>
    <row r="86" spans="8:8" x14ac:dyDescent="0.2">
      <c r="H86" s="10"/>
    </row>
    <row r="87" spans="8:8" x14ac:dyDescent="0.2">
      <c r="H87" s="10"/>
    </row>
    <row r="88" spans="8:8" x14ac:dyDescent="0.2">
      <c r="H88" s="10"/>
    </row>
    <row r="89" spans="8:8" x14ac:dyDescent="0.2">
      <c r="H89" s="10"/>
    </row>
    <row r="90" spans="8:8" x14ac:dyDescent="0.2">
      <c r="H90" s="10"/>
    </row>
    <row r="91" spans="8:8" x14ac:dyDescent="0.2">
      <c r="H91" s="10"/>
    </row>
    <row r="92" spans="8:8" x14ac:dyDescent="0.2">
      <c r="H92" s="10"/>
    </row>
    <row r="93" spans="8:8" x14ac:dyDescent="0.2">
      <c r="H93" s="10"/>
    </row>
    <row r="94" spans="8:8" x14ac:dyDescent="0.2">
      <c r="H94" s="10"/>
    </row>
    <row r="95" spans="8:8" x14ac:dyDescent="0.2">
      <c r="H95" s="10"/>
    </row>
    <row r="96" spans="8:8" x14ac:dyDescent="0.2">
      <c r="H96" s="10"/>
    </row>
    <row r="97" spans="8:8" x14ac:dyDescent="0.2">
      <c r="H97" s="10"/>
    </row>
    <row r="98" spans="8:8" x14ac:dyDescent="0.2">
      <c r="H98" s="10"/>
    </row>
    <row r="99" spans="8:8" x14ac:dyDescent="0.2">
      <c r="H99" s="10"/>
    </row>
    <row r="100" spans="8:8" x14ac:dyDescent="0.2">
      <c r="H100" s="10"/>
    </row>
    <row r="101" spans="8:8" x14ac:dyDescent="0.2">
      <c r="H101" s="10"/>
    </row>
    <row r="102" spans="8:8" x14ac:dyDescent="0.2">
      <c r="H102" s="10"/>
    </row>
    <row r="103" spans="8:8" x14ac:dyDescent="0.2">
      <c r="H103" s="10"/>
    </row>
    <row r="104" spans="8:8" x14ac:dyDescent="0.2">
      <c r="H104" s="10"/>
    </row>
    <row r="105" spans="8:8" x14ac:dyDescent="0.2">
      <c r="H105" s="10"/>
    </row>
    <row r="106" spans="8:8" x14ac:dyDescent="0.2">
      <c r="H106" s="10"/>
    </row>
    <row r="107" spans="8:8" x14ac:dyDescent="0.2">
      <c r="H107" s="10"/>
    </row>
    <row r="108" spans="8:8" x14ac:dyDescent="0.2">
      <c r="H108" s="10"/>
    </row>
    <row r="109" spans="8:8" x14ac:dyDescent="0.2">
      <c r="H109" s="10"/>
    </row>
    <row r="110" spans="8:8" x14ac:dyDescent="0.2">
      <c r="H110" s="10"/>
    </row>
    <row r="111" spans="8:8" x14ac:dyDescent="0.2">
      <c r="H111" s="10"/>
    </row>
    <row r="112" spans="8:8" x14ac:dyDescent="0.2">
      <c r="H112" s="10"/>
    </row>
    <row r="113" spans="8:8" x14ac:dyDescent="0.2">
      <c r="H113" s="10"/>
    </row>
    <row r="114" spans="8:8" x14ac:dyDescent="0.2">
      <c r="H114" s="10"/>
    </row>
    <row r="115" spans="8:8" x14ac:dyDescent="0.2">
      <c r="H115" s="10"/>
    </row>
    <row r="116" spans="8:8" x14ac:dyDescent="0.2">
      <c r="H116" s="10"/>
    </row>
    <row r="117" spans="8:8" x14ac:dyDescent="0.2">
      <c r="H117" s="10"/>
    </row>
    <row r="118" spans="8:8" x14ac:dyDescent="0.2">
      <c r="H118" s="10"/>
    </row>
    <row r="119" spans="8:8" x14ac:dyDescent="0.2">
      <c r="H119" s="10"/>
    </row>
    <row r="120" spans="8:8" x14ac:dyDescent="0.2">
      <c r="H120" s="10"/>
    </row>
    <row r="121" spans="8:8" x14ac:dyDescent="0.2">
      <c r="H121" s="10"/>
    </row>
    <row r="122" spans="8:8" x14ac:dyDescent="0.2">
      <c r="H122" s="10"/>
    </row>
    <row r="123" spans="8:8" x14ac:dyDescent="0.2">
      <c r="H123" s="10"/>
    </row>
    <row r="124" spans="8:8" x14ac:dyDescent="0.2">
      <c r="H124" s="10"/>
    </row>
    <row r="125" spans="8:8" x14ac:dyDescent="0.2">
      <c r="H125" s="10"/>
    </row>
    <row r="126" spans="8:8" x14ac:dyDescent="0.2">
      <c r="H126" s="10"/>
    </row>
    <row r="127" spans="8:8" x14ac:dyDescent="0.2">
      <c r="H127" s="10"/>
    </row>
    <row r="128" spans="8:8" x14ac:dyDescent="0.2">
      <c r="H128" s="10"/>
    </row>
    <row r="129" spans="8:8" x14ac:dyDescent="0.2">
      <c r="H129" s="10"/>
    </row>
    <row r="130" spans="8:8" x14ac:dyDescent="0.2">
      <c r="H130" s="10"/>
    </row>
    <row r="131" spans="8:8" x14ac:dyDescent="0.2">
      <c r="H131" s="10"/>
    </row>
    <row r="132" spans="8:8" x14ac:dyDescent="0.2">
      <c r="H132" s="10"/>
    </row>
    <row r="133" spans="8:8" x14ac:dyDescent="0.2">
      <c r="H133" s="10"/>
    </row>
    <row r="134" spans="8:8" x14ac:dyDescent="0.2">
      <c r="H134" s="10"/>
    </row>
    <row r="135" spans="8:8" x14ac:dyDescent="0.2">
      <c r="H135" s="10"/>
    </row>
    <row r="136" spans="8:8" x14ac:dyDescent="0.2">
      <c r="H136" s="10"/>
    </row>
    <row r="137" spans="8:8" x14ac:dyDescent="0.2">
      <c r="H137" s="10"/>
    </row>
    <row r="138" spans="8:8" x14ac:dyDescent="0.2">
      <c r="H138" s="10"/>
    </row>
    <row r="139" spans="8:8" x14ac:dyDescent="0.2">
      <c r="H139" s="10"/>
    </row>
    <row r="140" spans="8:8" x14ac:dyDescent="0.2">
      <c r="H140" s="10"/>
    </row>
    <row r="141" spans="8:8" x14ac:dyDescent="0.2">
      <c r="H141" s="10"/>
    </row>
    <row r="142" spans="8:8" x14ac:dyDescent="0.2">
      <c r="H142" s="10"/>
    </row>
    <row r="143" spans="8:8" x14ac:dyDescent="0.2">
      <c r="H143" s="10"/>
    </row>
    <row r="144" spans="8:8" x14ac:dyDescent="0.2">
      <c r="H144" s="10"/>
    </row>
    <row r="145" spans="8:8" x14ac:dyDescent="0.2">
      <c r="H145" s="10"/>
    </row>
    <row r="146" spans="8:8" x14ac:dyDescent="0.2">
      <c r="H146" s="10"/>
    </row>
    <row r="147" spans="8:8" x14ac:dyDescent="0.2">
      <c r="H147" s="10"/>
    </row>
    <row r="148" spans="8:8" x14ac:dyDescent="0.2">
      <c r="H148" s="10"/>
    </row>
    <row r="149" spans="8:8" x14ac:dyDescent="0.2">
      <c r="H149" s="10"/>
    </row>
    <row r="150" spans="8:8" x14ac:dyDescent="0.2">
      <c r="H150" s="10"/>
    </row>
    <row r="151" spans="8:8" x14ac:dyDescent="0.2">
      <c r="H151" s="10"/>
    </row>
    <row r="152" spans="8:8" x14ac:dyDescent="0.2">
      <c r="H152" s="10"/>
    </row>
    <row r="153" spans="8:8" x14ac:dyDescent="0.2">
      <c r="H153" s="10"/>
    </row>
    <row r="154" spans="8:8" x14ac:dyDescent="0.2">
      <c r="H154" s="10"/>
    </row>
    <row r="155" spans="8:8" x14ac:dyDescent="0.2">
      <c r="H155" s="10"/>
    </row>
    <row r="156" spans="8:8" x14ac:dyDescent="0.2">
      <c r="H156" s="10"/>
    </row>
    <row r="157" spans="8:8" x14ac:dyDescent="0.2">
      <c r="H157" s="10"/>
    </row>
    <row r="158" spans="8:8" x14ac:dyDescent="0.2">
      <c r="H158" s="10"/>
    </row>
    <row r="159" spans="8:8" x14ac:dyDescent="0.2">
      <c r="H159" s="10"/>
    </row>
    <row r="160" spans="8:8" x14ac:dyDescent="0.2">
      <c r="H160" s="10"/>
    </row>
    <row r="161" spans="8:8" x14ac:dyDescent="0.2">
      <c r="H161" s="10"/>
    </row>
    <row r="162" spans="8:8" x14ac:dyDescent="0.2">
      <c r="H162" s="10"/>
    </row>
    <row r="163" spans="8:8" x14ac:dyDescent="0.2">
      <c r="H163" s="10"/>
    </row>
    <row r="164" spans="8:8" x14ac:dyDescent="0.2">
      <c r="H164" s="10"/>
    </row>
    <row r="165" spans="8:8" x14ac:dyDescent="0.2">
      <c r="H165" s="10"/>
    </row>
    <row r="166" spans="8:8" x14ac:dyDescent="0.2">
      <c r="H166" s="10"/>
    </row>
    <row r="167" spans="8:8" x14ac:dyDescent="0.2">
      <c r="H167" s="10"/>
    </row>
    <row r="168" spans="8:8" x14ac:dyDescent="0.2">
      <c r="H168" s="10"/>
    </row>
    <row r="169" spans="8:8" x14ac:dyDescent="0.2">
      <c r="H169" s="10"/>
    </row>
    <row r="170" spans="8:8" x14ac:dyDescent="0.2">
      <c r="H170" s="10"/>
    </row>
    <row r="171" spans="8:8" x14ac:dyDescent="0.2">
      <c r="H171" s="10"/>
    </row>
    <row r="172" spans="8:8" x14ac:dyDescent="0.2">
      <c r="H172" s="10"/>
    </row>
    <row r="173" spans="8:8" x14ac:dyDescent="0.2">
      <c r="H173" s="10"/>
    </row>
    <row r="174" spans="8:8" x14ac:dyDescent="0.2">
      <c r="H174" s="10"/>
    </row>
    <row r="175" spans="8:8" x14ac:dyDescent="0.2">
      <c r="H175" s="10"/>
    </row>
    <row r="176" spans="8:8" x14ac:dyDescent="0.2">
      <c r="H176" s="10"/>
    </row>
    <row r="177" spans="8:8" x14ac:dyDescent="0.2">
      <c r="H177" s="10"/>
    </row>
    <row r="178" spans="8:8" x14ac:dyDescent="0.2">
      <c r="H178" s="10"/>
    </row>
    <row r="179" spans="8:8" x14ac:dyDescent="0.2">
      <c r="H179" s="10"/>
    </row>
    <row r="180" spans="8:8" x14ac:dyDescent="0.2">
      <c r="H180" s="10"/>
    </row>
    <row r="181" spans="8:8" x14ac:dyDescent="0.2">
      <c r="H181" s="10"/>
    </row>
    <row r="182" spans="8:8" x14ac:dyDescent="0.2">
      <c r="H182" s="10"/>
    </row>
    <row r="183" spans="8:8" x14ac:dyDescent="0.2">
      <c r="H183" s="10"/>
    </row>
    <row r="184" spans="8:8" x14ac:dyDescent="0.2">
      <c r="H184" s="10"/>
    </row>
    <row r="185" spans="8:8" x14ac:dyDescent="0.2">
      <c r="H185" s="10"/>
    </row>
    <row r="186" spans="8:8" x14ac:dyDescent="0.2">
      <c r="H186" s="10"/>
    </row>
    <row r="187" spans="8:8" x14ac:dyDescent="0.2">
      <c r="H187" s="10"/>
    </row>
    <row r="188" spans="8:8" x14ac:dyDescent="0.2">
      <c r="H188" s="10"/>
    </row>
    <row r="189" spans="8:8" x14ac:dyDescent="0.2">
      <c r="H189" s="10"/>
    </row>
    <row r="190" spans="8:8" x14ac:dyDescent="0.2">
      <c r="H190" s="10"/>
    </row>
    <row r="191" spans="8:8" x14ac:dyDescent="0.2">
      <c r="H191" s="10"/>
    </row>
    <row r="192" spans="8:8" x14ac:dyDescent="0.2">
      <c r="H192" s="10"/>
    </row>
    <row r="193" spans="8:8" x14ac:dyDescent="0.2">
      <c r="H193" s="10"/>
    </row>
    <row r="194" spans="8:8" x14ac:dyDescent="0.2">
      <c r="H194" s="10"/>
    </row>
    <row r="195" spans="8:8" x14ac:dyDescent="0.2">
      <c r="H195" s="10"/>
    </row>
    <row r="196" spans="8:8" x14ac:dyDescent="0.2">
      <c r="H196" s="10"/>
    </row>
    <row r="197" spans="8:8" x14ac:dyDescent="0.2">
      <c r="H197" s="10"/>
    </row>
    <row r="198" spans="8:8" x14ac:dyDescent="0.2">
      <c r="H198" s="10"/>
    </row>
    <row r="199" spans="8:8" x14ac:dyDescent="0.2">
      <c r="H199" s="10"/>
    </row>
    <row r="200" spans="8:8" x14ac:dyDescent="0.2">
      <c r="H200" s="10"/>
    </row>
    <row r="201" spans="8:8" x14ac:dyDescent="0.2">
      <c r="H201" s="10"/>
    </row>
    <row r="202" spans="8:8" x14ac:dyDescent="0.2">
      <c r="H202" s="10"/>
    </row>
    <row r="203" spans="8:8" x14ac:dyDescent="0.2">
      <c r="H203" s="10"/>
    </row>
    <row r="204" spans="8:8" x14ac:dyDescent="0.2">
      <c r="H204" s="10"/>
    </row>
    <row r="205" spans="8:8" x14ac:dyDescent="0.2">
      <c r="H205" s="10"/>
    </row>
    <row r="206" spans="8:8" x14ac:dyDescent="0.2">
      <c r="H206" s="10"/>
    </row>
    <row r="207" spans="8:8" x14ac:dyDescent="0.2">
      <c r="H207" s="10"/>
    </row>
    <row r="208" spans="8:8" x14ac:dyDescent="0.2">
      <c r="H208" s="10"/>
    </row>
    <row r="209" spans="8:8" x14ac:dyDescent="0.2">
      <c r="H209" s="10"/>
    </row>
    <row r="210" spans="8:8" x14ac:dyDescent="0.2">
      <c r="H210" s="10"/>
    </row>
    <row r="211" spans="8:8" x14ac:dyDescent="0.2">
      <c r="H211" s="10"/>
    </row>
    <row r="212" spans="8:8" x14ac:dyDescent="0.2">
      <c r="H212" s="10"/>
    </row>
    <row r="213" spans="8:8" x14ac:dyDescent="0.2">
      <c r="H213" s="10"/>
    </row>
    <row r="214" spans="8:8" x14ac:dyDescent="0.2">
      <c r="H214" s="10"/>
    </row>
    <row r="215" spans="8:8" x14ac:dyDescent="0.2">
      <c r="H215" s="10"/>
    </row>
    <row r="216" spans="8:8" x14ac:dyDescent="0.2">
      <c r="H216" s="10"/>
    </row>
    <row r="217" spans="8:8" x14ac:dyDescent="0.2">
      <c r="H217" s="10"/>
    </row>
    <row r="218" spans="8:8" x14ac:dyDescent="0.2">
      <c r="H218" s="10"/>
    </row>
    <row r="219" spans="8:8" x14ac:dyDescent="0.2">
      <c r="H219" s="10"/>
    </row>
    <row r="220" spans="8:8" x14ac:dyDescent="0.2">
      <c r="H220" s="10"/>
    </row>
    <row r="221" spans="8:8" x14ac:dyDescent="0.2">
      <c r="H221" s="10"/>
    </row>
    <row r="222" spans="8:8" x14ac:dyDescent="0.2">
      <c r="H222" s="10"/>
    </row>
    <row r="223" spans="8:8" x14ac:dyDescent="0.2">
      <c r="H223" s="10"/>
    </row>
    <row r="224" spans="8:8" x14ac:dyDescent="0.2">
      <c r="H224" s="10"/>
    </row>
    <row r="225" spans="8:8" x14ac:dyDescent="0.2">
      <c r="H225" s="10"/>
    </row>
    <row r="226" spans="8:8" x14ac:dyDescent="0.2">
      <c r="H226" s="10"/>
    </row>
    <row r="227" spans="8:8" x14ac:dyDescent="0.2">
      <c r="H227" s="10"/>
    </row>
    <row r="228" spans="8:8" x14ac:dyDescent="0.2">
      <c r="H228" s="10"/>
    </row>
    <row r="229" spans="8:8" x14ac:dyDescent="0.2">
      <c r="H229" s="10"/>
    </row>
    <row r="230" spans="8:8" x14ac:dyDescent="0.2">
      <c r="H230" s="10"/>
    </row>
    <row r="231" spans="8:8" x14ac:dyDescent="0.2">
      <c r="H231" s="10"/>
    </row>
    <row r="232" spans="8:8" x14ac:dyDescent="0.2">
      <c r="H232" s="10"/>
    </row>
    <row r="233" spans="8:8" x14ac:dyDescent="0.2">
      <c r="H233" s="10"/>
    </row>
    <row r="234" spans="8:8" x14ac:dyDescent="0.2">
      <c r="H234" s="10"/>
    </row>
    <row r="235" spans="8:8" x14ac:dyDescent="0.2">
      <c r="H235" s="10"/>
    </row>
    <row r="236" spans="8:8" x14ac:dyDescent="0.2">
      <c r="H236" s="10"/>
    </row>
    <row r="237" spans="8:8" x14ac:dyDescent="0.2">
      <c r="H237" s="10"/>
    </row>
    <row r="238" spans="8:8" x14ac:dyDescent="0.2">
      <c r="H238" s="10"/>
    </row>
    <row r="239" spans="8:8" x14ac:dyDescent="0.2">
      <c r="H239" s="10"/>
    </row>
    <row r="240" spans="8:8" x14ac:dyDescent="0.2">
      <c r="H240" s="10"/>
    </row>
    <row r="241" spans="8:8" x14ac:dyDescent="0.2">
      <c r="H241" s="10"/>
    </row>
    <row r="242" spans="8:8" x14ac:dyDescent="0.2">
      <c r="H242" s="10"/>
    </row>
    <row r="243" spans="8:8" x14ac:dyDescent="0.2">
      <c r="H243" s="10"/>
    </row>
    <row r="244" spans="8:8" x14ac:dyDescent="0.2">
      <c r="H244" s="10"/>
    </row>
    <row r="245" spans="8:8" x14ac:dyDescent="0.2">
      <c r="H245" s="10"/>
    </row>
    <row r="246" spans="8:8" x14ac:dyDescent="0.2">
      <c r="H246" s="10"/>
    </row>
    <row r="247" spans="8:8" x14ac:dyDescent="0.2">
      <c r="H247" s="10"/>
    </row>
    <row r="248" spans="8:8" x14ac:dyDescent="0.2">
      <c r="H248" s="10"/>
    </row>
    <row r="249" spans="8:8" x14ac:dyDescent="0.2">
      <c r="H249" s="10"/>
    </row>
    <row r="250" spans="8:8" x14ac:dyDescent="0.2">
      <c r="H250" s="10"/>
    </row>
    <row r="251" spans="8:8" x14ac:dyDescent="0.2">
      <c r="H251" s="10"/>
    </row>
    <row r="252" spans="8:8" x14ac:dyDescent="0.2">
      <c r="H252" s="10"/>
    </row>
    <row r="253" spans="8:8" x14ac:dyDescent="0.2">
      <c r="H253" s="10"/>
    </row>
    <row r="254" spans="8:8" x14ac:dyDescent="0.2">
      <c r="H254" s="10"/>
    </row>
    <row r="255" spans="8:8" x14ac:dyDescent="0.2">
      <c r="H255" s="10"/>
    </row>
    <row r="256" spans="8:8" x14ac:dyDescent="0.2">
      <c r="H256" s="10"/>
    </row>
    <row r="257" spans="8:8" x14ac:dyDescent="0.2">
      <c r="H257" s="10"/>
    </row>
    <row r="258" spans="8:8" x14ac:dyDescent="0.2">
      <c r="H258" s="10"/>
    </row>
    <row r="259" spans="8:8" x14ac:dyDescent="0.2">
      <c r="H259" s="10"/>
    </row>
    <row r="260" spans="8:8" x14ac:dyDescent="0.2">
      <c r="H260" s="10"/>
    </row>
    <row r="261" spans="8:8" x14ac:dyDescent="0.2">
      <c r="H261" s="10"/>
    </row>
    <row r="262" spans="8:8" x14ac:dyDescent="0.2">
      <c r="H262" s="10"/>
    </row>
    <row r="263" spans="8:8" x14ac:dyDescent="0.2">
      <c r="H263" s="10"/>
    </row>
    <row r="264" spans="8:8" x14ac:dyDescent="0.2">
      <c r="H264" s="10"/>
    </row>
    <row r="265" spans="8:8" x14ac:dyDescent="0.2">
      <c r="H265" s="10"/>
    </row>
    <row r="266" spans="8:8" x14ac:dyDescent="0.2">
      <c r="H266" s="10"/>
    </row>
    <row r="267" spans="8:8" x14ac:dyDescent="0.2">
      <c r="H267" s="10"/>
    </row>
    <row r="268" spans="8:8" x14ac:dyDescent="0.2">
      <c r="H268" s="10"/>
    </row>
    <row r="269" spans="8:8" x14ac:dyDescent="0.2">
      <c r="H269" s="10"/>
    </row>
    <row r="270" spans="8:8" x14ac:dyDescent="0.2">
      <c r="H270" s="10"/>
    </row>
    <row r="271" spans="8:8" x14ac:dyDescent="0.2">
      <c r="H271" s="10"/>
    </row>
    <row r="272" spans="8:8" x14ac:dyDescent="0.2">
      <c r="H272" s="10"/>
    </row>
    <row r="273" spans="8:8" x14ac:dyDescent="0.2">
      <c r="H273" s="10"/>
    </row>
    <row r="274" spans="8:8" x14ac:dyDescent="0.2">
      <c r="H274" s="10"/>
    </row>
    <row r="275" spans="8:8" x14ac:dyDescent="0.2">
      <c r="H275" s="10"/>
    </row>
    <row r="276" spans="8:8" x14ac:dyDescent="0.2">
      <c r="H276" s="10"/>
    </row>
    <row r="277" spans="8:8" x14ac:dyDescent="0.2">
      <c r="H277" s="10"/>
    </row>
    <row r="278" spans="8:8" x14ac:dyDescent="0.2">
      <c r="H278" s="10"/>
    </row>
    <row r="279" spans="8:8" x14ac:dyDescent="0.2">
      <c r="H279" s="10"/>
    </row>
    <row r="280" spans="8:8" x14ac:dyDescent="0.2">
      <c r="H280" s="10"/>
    </row>
    <row r="281" spans="8:8" x14ac:dyDescent="0.2">
      <c r="H281" s="10"/>
    </row>
    <row r="282" spans="8:8" x14ac:dyDescent="0.2">
      <c r="H282" s="10"/>
    </row>
    <row r="283" spans="8:8" x14ac:dyDescent="0.2">
      <c r="H283" s="10"/>
    </row>
    <row r="284" spans="8:8" x14ac:dyDescent="0.2">
      <c r="H284" s="10"/>
    </row>
    <row r="285" spans="8:8" x14ac:dyDescent="0.2">
      <c r="H285" s="10"/>
    </row>
    <row r="286" spans="8:8" x14ac:dyDescent="0.2">
      <c r="H286" s="10"/>
    </row>
    <row r="287" spans="8:8" x14ac:dyDescent="0.2">
      <c r="H287" s="10"/>
    </row>
    <row r="288" spans="8:8" x14ac:dyDescent="0.2">
      <c r="H288" s="10"/>
    </row>
    <row r="289" spans="8:8" x14ac:dyDescent="0.2">
      <c r="H289" s="10"/>
    </row>
    <row r="290" spans="8:8" x14ac:dyDescent="0.2">
      <c r="H290" s="10"/>
    </row>
    <row r="291" spans="8:8" x14ac:dyDescent="0.2">
      <c r="H291" s="10"/>
    </row>
    <row r="292" spans="8:8" x14ac:dyDescent="0.2">
      <c r="H292" s="10"/>
    </row>
    <row r="293" spans="8:8" x14ac:dyDescent="0.2">
      <c r="H293" s="10"/>
    </row>
    <row r="294" spans="8:8" x14ac:dyDescent="0.2">
      <c r="H294" s="10"/>
    </row>
    <row r="295" spans="8:8" x14ac:dyDescent="0.2">
      <c r="H295" s="10"/>
    </row>
    <row r="296" spans="8:8" x14ac:dyDescent="0.2">
      <c r="H296" s="10"/>
    </row>
    <row r="297" spans="8:8" x14ac:dyDescent="0.2">
      <c r="H297" s="10"/>
    </row>
    <row r="298" spans="8:8" x14ac:dyDescent="0.2">
      <c r="H298" s="10"/>
    </row>
    <row r="299" spans="8:8" x14ac:dyDescent="0.2">
      <c r="H299" s="10"/>
    </row>
    <row r="300" spans="8:8" x14ac:dyDescent="0.2">
      <c r="H300" s="10"/>
    </row>
    <row r="301" spans="8:8" x14ac:dyDescent="0.2">
      <c r="H301" s="10"/>
    </row>
    <row r="302" spans="8:8" x14ac:dyDescent="0.2">
      <c r="H302" s="10"/>
    </row>
    <row r="303" spans="8:8" x14ac:dyDescent="0.2">
      <c r="H303" s="10"/>
    </row>
    <row r="304" spans="8:8" x14ac:dyDescent="0.2">
      <c r="H304" s="10"/>
    </row>
    <row r="305" spans="8:8" x14ac:dyDescent="0.2">
      <c r="H305" s="10"/>
    </row>
    <row r="306" spans="8:8" x14ac:dyDescent="0.2">
      <c r="H306" s="10"/>
    </row>
    <row r="307" spans="8:8" x14ac:dyDescent="0.2">
      <c r="H307" s="10"/>
    </row>
    <row r="308" spans="8:8" x14ac:dyDescent="0.2">
      <c r="H308" s="10"/>
    </row>
    <row r="309" spans="8:8" x14ac:dyDescent="0.2">
      <c r="H309" s="10"/>
    </row>
    <row r="310" spans="8:8" x14ac:dyDescent="0.2">
      <c r="H310" s="10"/>
    </row>
    <row r="311" spans="8:8" x14ac:dyDescent="0.2">
      <c r="H311" s="10"/>
    </row>
    <row r="312" spans="8:8" x14ac:dyDescent="0.2">
      <c r="H312" s="10"/>
    </row>
    <row r="313" spans="8:8" x14ac:dyDescent="0.2">
      <c r="H313" s="10"/>
    </row>
    <row r="314" spans="8:8" x14ac:dyDescent="0.2">
      <c r="H314" s="10"/>
    </row>
    <row r="315" spans="8:8" x14ac:dyDescent="0.2">
      <c r="H315" s="10"/>
    </row>
    <row r="316" spans="8:8" x14ac:dyDescent="0.2">
      <c r="H316" s="10"/>
    </row>
    <row r="317" spans="8:8" x14ac:dyDescent="0.2">
      <c r="H317" s="10"/>
    </row>
    <row r="318" spans="8:8" x14ac:dyDescent="0.2">
      <c r="H318" s="10"/>
    </row>
    <row r="319" spans="8:8" x14ac:dyDescent="0.2">
      <c r="H319" s="10"/>
    </row>
    <row r="320" spans="8:8" x14ac:dyDescent="0.2">
      <c r="H320" s="10"/>
    </row>
    <row r="321" spans="8:8" x14ac:dyDescent="0.2">
      <c r="H321" s="10"/>
    </row>
    <row r="322" spans="8:8" x14ac:dyDescent="0.2">
      <c r="H322" s="10"/>
    </row>
    <row r="323" spans="8:8" x14ac:dyDescent="0.2">
      <c r="H323" s="10"/>
    </row>
    <row r="324" spans="8:8" x14ac:dyDescent="0.2">
      <c r="H324" s="10"/>
    </row>
    <row r="325" spans="8:8" x14ac:dyDescent="0.2">
      <c r="H325" s="10"/>
    </row>
    <row r="326" spans="8:8" x14ac:dyDescent="0.2">
      <c r="H326" s="10"/>
    </row>
    <row r="327" spans="8:8" x14ac:dyDescent="0.2">
      <c r="H327" s="10"/>
    </row>
    <row r="328" spans="8:8" x14ac:dyDescent="0.2">
      <c r="H328" s="10"/>
    </row>
    <row r="329" spans="8:8" x14ac:dyDescent="0.2">
      <c r="H329" s="10"/>
    </row>
    <row r="330" spans="8:8" x14ac:dyDescent="0.2">
      <c r="H330" s="10"/>
    </row>
    <row r="331" spans="8:8" x14ac:dyDescent="0.2">
      <c r="H331" s="10"/>
    </row>
    <row r="332" spans="8:8" x14ac:dyDescent="0.2">
      <c r="H332" s="10"/>
    </row>
    <row r="333" spans="8:8" x14ac:dyDescent="0.2">
      <c r="H333" s="10"/>
    </row>
    <row r="334" spans="8:8" x14ac:dyDescent="0.2">
      <c r="H334" s="10"/>
    </row>
    <row r="335" spans="8:8" x14ac:dyDescent="0.2">
      <c r="H335" s="10"/>
    </row>
    <row r="336" spans="8:8" x14ac:dyDescent="0.2">
      <c r="H336" s="10"/>
    </row>
    <row r="337" spans="8:8" x14ac:dyDescent="0.2">
      <c r="H337" s="10"/>
    </row>
    <row r="338" spans="8:8" x14ac:dyDescent="0.2">
      <c r="H338" s="10"/>
    </row>
    <row r="339" spans="8:8" x14ac:dyDescent="0.2">
      <c r="H339" s="10"/>
    </row>
    <row r="340" spans="8:8" x14ac:dyDescent="0.2">
      <c r="H340" s="10"/>
    </row>
    <row r="341" spans="8:8" x14ac:dyDescent="0.2">
      <c r="H341" s="10"/>
    </row>
    <row r="342" spans="8:8" x14ac:dyDescent="0.2">
      <c r="H342" s="10"/>
    </row>
    <row r="343" spans="8:8" x14ac:dyDescent="0.2">
      <c r="H343" s="10"/>
    </row>
    <row r="344" spans="8:8" x14ac:dyDescent="0.2">
      <c r="H344" s="10"/>
    </row>
    <row r="345" spans="8:8" x14ac:dyDescent="0.2">
      <c r="H345" s="10"/>
    </row>
    <row r="346" spans="8:8" x14ac:dyDescent="0.2">
      <c r="H346" s="10"/>
    </row>
    <row r="347" spans="8:8" x14ac:dyDescent="0.2">
      <c r="H347" s="10"/>
    </row>
    <row r="348" spans="8:8" x14ac:dyDescent="0.2">
      <c r="H348" s="10"/>
    </row>
    <row r="349" spans="8:8" x14ac:dyDescent="0.2">
      <c r="H349" s="10"/>
    </row>
    <row r="350" spans="8:8" x14ac:dyDescent="0.2">
      <c r="H350" s="10"/>
    </row>
    <row r="351" spans="8:8" x14ac:dyDescent="0.2">
      <c r="H351" s="10"/>
    </row>
    <row r="352" spans="8:8" x14ac:dyDescent="0.2">
      <c r="H352" s="10"/>
    </row>
    <row r="353" spans="8:8" x14ac:dyDescent="0.2">
      <c r="H353" s="10"/>
    </row>
    <row r="354" spans="8:8" x14ac:dyDescent="0.2">
      <c r="H354" s="10"/>
    </row>
    <row r="355" spans="8:8" x14ac:dyDescent="0.2">
      <c r="H355" s="10"/>
    </row>
    <row r="356" spans="8:8" x14ac:dyDescent="0.2">
      <c r="H356" s="10"/>
    </row>
    <row r="357" spans="8:8" x14ac:dyDescent="0.2">
      <c r="H357" s="10"/>
    </row>
    <row r="358" spans="8:8" x14ac:dyDescent="0.2">
      <c r="H358" s="10"/>
    </row>
    <row r="359" spans="8:8" x14ac:dyDescent="0.2">
      <c r="H359" s="10"/>
    </row>
    <row r="360" spans="8:8" x14ac:dyDescent="0.2">
      <c r="H360" s="10"/>
    </row>
    <row r="361" spans="8:8" x14ac:dyDescent="0.2">
      <c r="H361" s="10"/>
    </row>
    <row r="362" spans="8:8" x14ac:dyDescent="0.2">
      <c r="H362" s="10"/>
    </row>
    <row r="363" spans="8:8" x14ac:dyDescent="0.2">
      <c r="H363" s="10"/>
    </row>
    <row r="364" spans="8:8" x14ac:dyDescent="0.2">
      <c r="H364" s="10"/>
    </row>
    <row r="365" spans="8:8" x14ac:dyDescent="0.2">
      <c r="H365" s="10"/>
    </row>
    <row r="366" spans="8:8" x14ac:dyDescent="0.2">
      <c r="H366" s="10"/>
    </row>
    <row r="367" spans="8:8" x14ac:dyDescent="0.2">
      <c r="H367" s="10"/>
    </row>
    <row r="368" spans="8:8" x14ac:dyDescent="0.2">
      <c r="H368" s="10"/>
    </row>
    <row r="369" spans="8:8" x14ac:dyDescent="0.2">
      <c r="H369" s="10"/>
    </row>
    <row r="370" spans="8:8" x14ac:dyDescent="0.2">
      <c r="H370" s="10"/>
    </row>
    <row r="371" spans="8:8" x14ac:dyDescent="0.2">
      <c r="H371" s="10"/>
    </row>
    <row r="372" spans="8:8" x14ac:dyDescent="0.2">
      <c r="H372" s="10"/>
    </row>
    <row r="373" spans="8:8" x14ac:dyDescent="0.2">
      <c r="H373" s="10"/>
    </row>
    <row r="374" spans="8:8" x14ac:dyDescent="0.2">
      <c r="H374" s="10"/>
    </row>
    <row r="375" spans="8:8" x14ac:dyDescent="0.2">
      <c r="H375" s="10"/>
    </row>
    <row r="376" spans="8:8" x14ac:dyDescent="0.2">
      <c r="H376" s="10"/>
    </row>
    <row r="377" spans="8:8" x14ac:dyDescent="0.2">
      <c r="H377" s="10"/>
    </row>
    <row r="378" spans="8:8" x14ac:dyDescent="0.2">
      <c r="H378" s="10"/>
    </row>
    <row r="379" spans="8:8" x14ac:dyDescent="0.2">
      <c r="H379" s="10"/>
    </row>
    <row r="380" spans="8:8" x14ac:dyDescent="0.2">
      <c r="H380" s="10"/>
    </row>
    <row r="381" spans="8:8" x14ac:dyDescent="0.2">
      <c r="H381" s="10"/>
    </row>
    <row r="382" spans="8:8" x14ac:dyDescent="0.2">
      <c r="H382" s="10"/>
    </row>
    <row r="383" spans="8:8" x14ac:dyDescent="0.2">
      <c r="H383" s="10"/>
    </row>
    <row r="384" spans="8:8" x14ac:dyDescent="0.2">
      <c r="H384" s="10"/>
    </row>
    <row r="385" spans="8:8" x14ac:dyDescent="0.2">
      <c r="H385" s="10"/>
    </row>
    <row r="386" spans="8:8" x14ac:dyDescent="0.2">
      <c r="H386" s="10"/>
    </row>
    <row r="387" spans="8:8" x14ac:dyDescent="0.2">
      <c r="H387" s="10"/>
    </row>
    <row r="388" spans="8:8" x14ac:dyDescent="0.2">
      <c r="H388" s="10"/>
    </row>
    <row r="389" spans="8:8" x14ac:dyDescent="0.2">
      <c r="H389" s="10"/>
    </row>
    <row r="390" spans="8:8" x14ac:dyDescent="0.2">
      <c r="H390" s="10"/>
    </row>
    <row r="391" spans="8:8" x14ac:dyDescent="0.2">
      <c r="H391" s="10"/>
    </row>
    <row r="392" spans="8:8" x14ac:dyDescent="0.2">
      <c r="H392" s="10"/>
    </row>
    <row r="393" spans="8:8" x14ac:dyDescent="0.2">
      <c r="H393" s="10"/>
    </row>
    <row r="394" spans="8:8" x14ac:dyDescent="0.2">
      <c r="H394" s="10"/>
    </row>
    <row r="395" spans="8:8" x14ac:dyDescent="0.2">
      <c r="H395" s="10"/>
    </row>
    <row r="396" spans="8:8" x14ac:dyDescent="0.2">
      <c r="H396" s="10"/>
    </row>
    <row r="397" spans="8:8" x14ac:dyDescent="0.2">
      <c r="H397" s="10"/>
    </row>
    <row r="398" spans="8:8" x14ac:dyDescent="0.2">
      <c r="H398" s="10"/>
    </row>
    <row r="399" spans="8:8" x14ac:dyDescent="0.2">
      <c r="H399" s="10"/>
    </row>
    <row r="400" spans="8:8" x14ac:dyDescent="0.2">
      <c r="H400" s="10"/>
    </row>
    <row r="401" spans="8:8" x14ac:dyDescent="0.2">
      <c r="H401" s="10"/>
    </row>
    <row r="402" spans="8:8" x14ac:dyDescent="0.2">
      <c r="H402" s="10"/>
    </row>
    <row r="403" spans="8:8" x14ac:dyDescent="0.2">
      <c r="H403" s="10"/>
    </row>
    <row r="404" spans="8:8" x14ac:dyDescent="0.2">
      <c r="H404" s="10"/>
    </row>
    <row r="405" spans="8:8" x14ac:dyDescent="0.2">
      <c r="H405" s="10"/>
    </row>
    <row r="406" spans="8:8" x14ac:dyDescent="0.2">
      <c r="H406" s="10"/>
    </row>
    <row r="407" spans="8:8" x14ac:dyDescent="0.2">
      <c r="H407" s="10"/>
    </row>
    <row r="408" spans="8:8" x14ac:dyDescent="0.2">
      <c r="H408" s="10"/>
    </row>
    <row r="409" spans="8:8" x14ac:dyDescent="0.2">
      <c r="H409" s="10"/>
    </row>
    <row r="410" spans="8:8" x14ac:dyDescent="0.2">
      <c r="H410" s="10"/>
    </row>
    <row r="411" spans="8:8" x14ac:dyDescent="0.2">
      <c r="H411" s="10"/>
    </row>
    <row r="412" spans="8:8" x14ac:dyDescent="0.2">
      <c r="H412" s="10"/>
    </row>
    <row r="413" spans="8:8" x14ac:dyDescent="0.2">
      <c r="H413" s="10"/>
    </row>
    <row r="414" spans="8:8" x14ac:dyDescent="0.2">
      <c r="H414" s="10"/>
    </row>
    <row r="415" spans="8:8" x14ac:dyDescent="0.2">
      <c r="H415" s="10"/>
    </row>
    <row r="416" spans="8:8" x14ac:dyDescent="0.2">
      <c r="H416" s="10"/>
    </row>
    <row r="417" spans="8:8" x14ac:dyDescent="0.2">
      <c r="H417" s="10"/>
    </row>
    <row r="418" spans="8:8" x14ac:dyDescent="0.2">
      <c r="H418" s="10"/>
    </row>
    <row r="419" spans="8:8" x14ac:dyDescent="0.2">
      <c r="H419" s="10"/>
    </row>
    <row r="420" spans="8:8" x14ac:dyDescent="0.2">
      <c r="H420" s="10"/>
    </row>
    <row r="421" spans="8:8" x14ac:dyDescent="0.2">
      <c r="H421" s="10"/>
    </row>
    <row r="422" spans="8:8" x14ac:dyDescent="0.2">
      <c r="H422" s="10"/>
    </row>
    <row r="423" spans="8:8" x14ac:dyDescent="0.2">
      <c r="H423" s="10"/>
    </row>
    <row r="424" spans="8:8" x14ac:dyDescent="0.2">
      <c r="H424" s="10"/>
    </row>
    <row r="425" spans="8:8" x14ac:dyDescent="0.2">
      <c r="H425" s="10"/>
    </row>
    <row r="426" spans="8:8" x14ac:dyDescent="0.2">
      <c r="H426" s="10"/>
    </row>
    <row r="427" spans="8:8" x14ac:dyDescent="0.2">
      <c r="H427" s="10"/>
    </row>
    <row r="428" spans="8:8" x14ac:dyDescent="0.2">
      <c r="H428" s="10"/>
    </row>
    <row r="429" spans="8:8" x14ac:dyDescent="0.2">
      <c r="H429" s="10"/>
    </row>
    <row r="430" spans="8:8" x14ac:dyDescent="0.2">
      <c r="H430" s="10"/>
    </row>
    <row r="431" spans="8:8" x14ac:dyDescent="0.2">
      <c r="H431" s="10"/>
    </row>
    <row r="432" spans="8:8" x14ac:dyDescent="0.2">
      <c r="H432" s="10"/>
    </row>
    <row r="433" spans="8:8" x14ac:dyDescent="0.2">
      <c r="H433" s="10"/>
    </row>
    <row r="434" spans="8:8" x14ac:dyDescent="0.2">
      <c r="H434" s="10"/>
    </row>
    <row r="435" spans="8:8" x14ac:dyDescent="0.2">
      <c r="H435" s="10"/>
    </row>
    <row r="436" spans="8:8" x14ac:dyDescent="0.2">
      <c r="H436" s="10"/>
    </row>
    <row r="437" spans="8:8" x14ac:dyDescent="0.2">
      <c r="H437" s="10"/>
    </row>
    <row r="438" spans="8:8" x14ac:dyDescent="0.2">
      <c r="H438" s="10"/>
    </row>
    <row r="439" spans="8:8" x14ac:dyDescent="0.2">
      <c r="H439" s="10"/>
    </row>
    <row r="440" spans="8:8" x14ac:dyDescent="0.2">
      <c r="H440" s="10"/>
    </row>
    <row r="441" spans="8:8" x14ac:dyDescent="0.2">
      <c r="H441" s="10"/>
    </row>
    <row r="442" spans="8:8" x14ac:dyDescent="0.2">
      <c r="H442" s="10"/>
    </row>
    <row r="443" spans="8:8" x14ac:dyDescent="0.2">
      <c r="H443" s="10"/>
    </row>
    <row r="444" spans="8:8" x14ac:dyDescent="0.2">
      <c r="H444" s="10"/>
    </row>
    <row r="445" spans="8:8" x14ac:dyDescent="0.2">
      <c r="H445" s="10"/>
    </row>
    <row r="446" spans="8:8" x14ac:dyDescent="0.2">
      <c r="H446" s="10"/>
    </row>
    <row r="447" spans="8:8" x14ac:dyDescent="0.2">
      <c r="H447" s="10"/>
    </row>
    <row r="448" spans="8:8" x14ac:dyDescent="0.2">
      <c r="H448" s="10"/>
    </row>
    <row r="449" spans="8:8" x14ac:dyDescent="0.2">
      <c r="H449" s="10"/>
    </row>
    <row r="450" spans="8:8" x14ac:dyDescent="0.2">
      <c r="H450" s="10"/>
    </row>
    <row r="451" spans="8:8" x14ac:dyDescent="0.2">
      <c r="H451" s="10"/>
    </row>
    <row r="452" spans="8:8" x14ac:dyDescent="0.2">
      <c r="H452" s="10"/>
    </row>
    <row r="453" spans="8:8" x14ac:dyDescent="0.2">
      <c r="H453" s="10"/>
    </row>
    <row r="454" spans="8:8" x14ac:dyDescent="0.2">
      <c r="H454" s="10"/>
    </row>
    <row r="455" spans="8:8" x14ac:dyDescent="0.2">
      <c r="H455" s="10"/>
    </row>
    <row r="456" spans="8:8" x14ac:dyDescent="0.2">
      <c r="H456" s="10"/>
    </row>
    <row r="457" spans="8:8" x14ac:dyDescent="0.2">
      <c r="H457" s="10"/>
    </row>
    <row r="458" spans="8:8" x14ac:dyDescent="0.2">
      <c r="H458" s="10"/>
    </row>
    <row r="459" spans="8:8" x14ac:dyDescent="0.2">
      <c r="H459" s="10"/>
    </row>
    <row r="460" spans="8:8" x14ac:dyDescent="0.2">
      <c r="H460" s="10"/>
    </row>
    <row r="461" spans="8:8" x14ac:dyDescent="0.2">
      <c r="H461" s="10"/>
    </row>
    <row r="462" spans="8:8" x14ac:dyDescent="0.2">
      <c r="H462" s="10"/>
    </row>
    <row r="463" spans="8:8" x14ac:dyDescent="0.2">
      <c r="H463" s="10"/>
    </row>
    <row r="464" spans="8:8" x14ac:dyDescent="0.2">
      <c r="H464" s="10"/>
    </row>
    <row r="465" spans="8:8" x14ac:dyDescent="0.2">
      <c r="H465" s="10"/>
    </row>
    <row r="466" spans="8:8" x14ac:dyDescent="0.2">
      <c r="H466" s="10"/>
    </row>
    <row r="467" spans="8:8" x14ac:dyDescent="0.2">
      <c r="H467" s="10"/>
    </row>
    <row r="468" spans="8:8" x14ac:dyDescent="0.2">
      <c r="H468" s="10"/>
    </row>
    <row r="469" spans="8:8" x14ac:dyDescent="0.2">
      <c r="H469" s="10"/>
    </row>
    <row r="470" spans="8:8" x14ac:dyDescent="0.2">
      <c r="H470" s="10"/>
    </row>
    <row r="471" spans="8:8" x14ac:dyDescent="0.2">
      <c r="H471" s="10"/>
    </row>
    <row r="472" spans="8:8" x14ac:dyDescent="0.2">
      <c r="H472" s="10"/>
    </row>
    <row r="473" spans="8:8" x14ac:dyDescent="0.2">
      <c r="H473" s="10"/>
    </row>
    <row r="474" spans="8:8" x14ac:dyDescent="0.2">
      <c r="H474" s="10"/>
    </row>
    <row r="475" spans="8:8" x14ac:dyDescent="0.2">
      <c r="H475" s="10"/>
    </row>
    <row r="476" spans="8:8" x14ac:dyDescent="0.2">
      <c r="H476" s="10"/>
    </row>
    <row r="477" spans="8:8" x14ac:dyDescent="0.2">
      <c r="H477" s="10"/>
    </row>
    <row r="478" spans="8:8" x14ac:dyDescent="0.2">
      <c r="H478" s="10"/>
    </row>
    <row r="479" spans="8:8" x14ac:dyDescent="0.2">
      <c r="H479" s="10"/>
    </row>
    <row r="480" spans="8:8" x14ac:dyDescent="0.2">
      <c r="H480" s="10"/>
    </row>
    <row r="481" spans="8:8" x14ac:dyDescent="0.2">
      <c r="H481" s="10"/>
    </row>
    <row r="482" spans="8:8" x14ac:dyDescent="0.2">
      <c r="H482" s="10"/>
    </row>
    <row r="483" spans="8:8" x14ac:dyDescent="0.2">
      <c r="H483" s="10"/>
    </row>
    <row r="484" spans="8:8" x14ac:dyDescent="0.2">
      <c r="H484" s="10"/>
    </row>
    <row r="485" spans="8:8" x14ac:dyDescent="0.2">
      <c r="H485" s="10"/>
    </row>
    <row r="486" spans="8:8" x14ac:dyDescent="0.2">
      <c r="H486" s="10"/>
    </row>
    <row r="487" spans="8:8" x14ac:dyDescent="0.2">
      <c r="H487" s="10"/>
    </row>
    <row r="488" spans="8:8" x14ac:dyDescent="0.2">
      <c r="H488" s="10"/>
    </row>
    <row r="489" spans="8:8" x14ac:dyDescent="0.2">
      <c r="H489" s="10"/>
    </row>
    <row r="490" spans="8:8" x14ac:dyDescent="0.2">
      <c r="H490" s="10"/>
    </row>
    <row r="491" spans="8:8" x14ac:dyDescent="0.2">
      <c r="H491" s="10"/>
    </row>
    <row r="492" spans="8:8" x14ac:dyDescent="0.2">
      <c r="H492" s="10"/>
    </row>
    <row r="493" spans="8:8" x14ac:dyDescent="0.2">
      <c r="H493" s="10"/>
    </row>
    <row r="494" spans="8:8" x14ac:dyDescent="0.2">
      <c r="H494" s="10"/>
    </row>
    <row r="495" spans="8:8" x14ac:dyDescent="0.2">
      <c r="H495" s="10"/>
    </row>
    <row r="496" spans="8:8" x14ac:dyDescent="0.2">
      <c r="H496" s="10"/>
    </row>
    <row r="497" spans="8:8" x14ac:dyDescent="0.2">
      <c r="H497" s="10"/>
    </row>
    <row r="498" spans="8:8" x14ac:dyDescent="0.2">
      <c r="H498" s="10"/>
    </row>
    <row r="499" spans="8:8" x14ac:dyDescent="0.2">
      <c r="H499" s="10"/>
    </row>
    <row r="500" spans="8:8" x14ac:dyDescent="0.2">
      <c r="H500" s="10"/>
    </row>
    <row r="501" spans="8:8" x14ac:dyDescent="0.2">
      <c r="H501" s="10"/>
    </row>
    <row r="502" spans="8:8" x14ac:dyDescent="0.2">
      <c r="H502" s="10"/>
    </row>
    <row r="503" spans="8:8" x14ac:dyDescent="0.2">
      <c r="H503" s="10"/>
    </row>
    <row r="504" spans="8:8" x14ac:dyDescent="0.2">
      <c r="H504" s="10"/>
    </row>
    <row r="505" spans="8:8" x14ac:dyDescent="0.2">
      <c r="H505" s="10"/>
    </row>
    <row r="506" spans="8:8" x14ac:dyDescent="0.2">
      <c r="H506" s="10"/>
    </row>
    <row r="507" spans="8:8" x14ac:dyDescent="0.2">
      <c r="H507" s="10"/>
    </row>
    <row r="508" spans="8:8" x14ac:dyDescent="0.2">
      <c r="H508" s="10"/>
    </row>
    <row r="509" spans="8:8" x14ac:dyDescent="0.2">
      <c r="H509" s="10"/>
    </row>
    <row r="510" spans="8:8" x14ac:dyDescent="0.2">
      <c r="H510" s="10"/>
    </row>
    <row r="511" spans="8:8" x14ac:dyDescent="0.2">
      <c r="H511" s="10"/>
    </row>
    <row r="512" spans="8:8" x14ac:dyDescent="0.2">
      <c r="H512" s="10"/>
    </row>
    <row r="513" spans="8:8" x14ac:dyDescent="0.2">
      <c r="H513" s="10"/>
    </row>
    <row r="514" spans="8:8" x14ac:dyDescent="0.2">
      <c r="H514" s="10"/>
    </row>
    <row r="515" spans="8:8" x14ac:dyDescent="0.2">
      <c r="H515" s="10"/>
    </row>
    <row r="516" spans="8:8" x14ac:dyDescent="0.2">
      <c r="H516" s="10"/>
    </row>
    <row r="517" spans="8:8" x14ac:dyDescent="0.2">
      <c r="H517" s="10"/>
    </row>
    <row r="518" spans="8:8" x14ac:dyDescent="0.2">
      <c r="H518" s="10"/>
    </row>
    <row r="519" spans="8:8" x14ac:dyDescent="0.2">
      <c r="H519" s="10"/>
    </row>
    <row r="520" spans="8:8" x14ac:dyDescent="0.2">
      <c r="H520" s="10"/>
    </row>
    <row r="521" spans="8:8" x14ac:dyDescent="0.2">
      <c r="H521" s="10"/>
    </row>
    <row r="522" spans="8:8" x14ac:dyDescent="0.2">
      <c r="H522" s="10"/>
    </row>
    <row r="523" spans="8:8" x14ac:dyDescent="0.2">
      <c r="H523" s="10"/>
    </row>
    <row r="524" spans="8:8" x14ac:dyDescent="0.2">
      <c r="H524" s="10"/>
    </row>
    <row r="525" spans="8:8" x14ac:dyDescent="0.2">
      <c r="H525" s="10"/>
    </row>
    <row r="526" spans="8:8" x14ac:dyDescent="0.2">
      <c r="H526" s="10"/>
    </row>
    <row r="527" spans="8:8" x14ac:dyDescent="0.2">
      <c r="H527" s="10"/>
    </row>
    <row r="528" spans="8:8" x14ac:dyDescent="0.2">
      <c r="H528" s="10"/>
    </row>
    <row r="529" spans="8:8" x14ac:dyDescent="0.2">
      <c r="H529" s="10"/>
    </row>
    <row r="530" spans="8:8" x14ac:dyDescent="0.2">
      <c r="H530" s="10"/>
    </row>
    <row r="531" spans="8:8" x14ac:dyDescent="0.2">
      <c r="H531" s="10"/>
    </row>
    <row r="532" spans="8:8" x14ac:dyDescent="0.2">
      <c r="H532" s="10"/>
    </row>
    <row r="533" spans="8:8" x14ac:dyDescent="0.2">
      <c r="H533" s="10"/>
    </row>
    <row r="534" spans="8:8" x14ac:dyDescent="0.2">
      <c r="H534" s="10"/>
    </row>
    <row r="535" spans="8:8" x14ac:dyDescent="0.2">
      <c r="H535" s="10"/>
    </row>
    <row r="536" spans="8:8" x14ac:dyDescent="0.2">
      <c r="H536" s="10"/>
    </row>
    <row r="537" spans="8:8" x14ac:dyDescent="0.2">
      <c r="H537" s="10"/>
    </row>
    <row r="538" spans="8:8" x14ac:dyDescent="0.2">
      <c r="H538" s="10"/>
    </row>
    <row r="539" spans="8:8" x14ac:dyDescent="0.2">
      <c r="H539" s="10"/>
    </row>
    <row r="540" spans="8:8" x14ac:dyDescent="0.2">
      <c r="H540" s="10"/>
    </row>
    <row r="541" spans="8:8" x14ac:dyDescent="0.2">
      <c r="H541" s="10"/>
    </row>
    <row r="542" spans="8:8" x14ac:dyDescent="0.2">
      <c r="H542" s="10"/>
    </row>
    <row r="543" spans="8:8" x14ac:dyDescent="0.2">
      <c r="H543" s="10"/>
    </row>
    <row r="544" spans="8:8" x14ac:dyDescent="0.2">
      <c r="H544" s="10"/>
    </row>
    <row r="545" spans="8:8" x14ac:dyDescent="0.2">
      <c r="H545" s="10"/>
    </row>
    <row r="546" spans="8:8" x14ac:dyDescent="0.2">
      <c r="H546" s="10"/>
    </row>
    <row r="547" spans="8:8" x14ac:dyDescent="0.2">
      <c r="H547" s="10"/>
    </row>
    <row r="548" spans="8:8" x14ac:dyDescent="0.2">
      <c r="H548" s="10"/>
    </row>
    <row r="549" spans="8:8" x14ac:dyDescent="0.2">
      <c r="H549" s="10"/>
    </row>
    <row r="550" spans="8:8" x14ac:dyDescent="0.2">
      <c r="H550" s="10"/>
    </row>
    <row r="551" spans="8:8" x14ac:dyDescent="0.2">
      <c r="H551" s="10"/>
    </row>
    <row r="552" spans="8:8" x14ac:dyDescent="0.2">
      <c r="H552" s="10"/>
    </row>
    <row r="553" spans="8:8" x14ac:dyDescent="0.2">
      <c r="H553" s="10"/>
    </row>
    <row r="554" spans="8:8" x14ac:dyDescent="0.2">
      <c r="H554" s="10"/>
    </row>
    <row r="555" spans="8:8" x14ac:dyDescent="0.2">
      <c r="H555" s="10"/>
    </row>
    <row r="556" spans="8:8" x14ac:dyDescent="0.2">
      <c r="H556" s="10"/>
    </row>
    <row r="557" spans="8:8" x14ac:dyDescent="0.2">
      <c r="H557" s="10"/>
    </row>
    <row r="558" spans="8:8" x14ac:dyDescent="0.2">
      <c r="H558" s="10"/>
    </row>
    <row r="559" spans="8:8" x14ac:dyDescent="0.2">
      <c r="H559" s="10"/>
    </row>
    <row r="560" spans="8:8" x14ac:dyDescent="0.2">
      <c r="H560" s="10"/>
    </row>
    <row r="561" spans="8:8" x14ac:dyDescent="0.2">
      <c r="H561" s="10"/>
    </row>
    <row r="562" spans="8:8" x14ac:dyDescent="0.2">
      <c r="H562" s="10"/>
    </row>
    <row r="563" spans="8:8" x14ac:dyDescent="0.2">
      <c r="H563" s="10"/>
    </row>
    <row r="564" spans="8:8" x14ac:dyDescent="0.2">
      <c r="H564" s="10"/>
    </row>
    <row r="565" spans="8:8" x14ac:dyDescent="0.2">
      <c r="H565" s="10"/>
    </row>
    <row r="566" spans="8:8" x14ac:dyDescent="0.2">
      <c r="H566" s="10"/>
    </row>
    <row r="567" spans="8:8" x14ac:dyDescent="0.2">
      <c r="H567" s="10"/>
    </row>
    <row r="568" spans="8:8" x14ac:dyDescent="0.2">
      <c r="H568" s="10"/>
    </row>
    <row r="569" spans="8:8" x14ac:dyDescent="0.2">
      <c r="H569" s="10"/>
    </row>
    <row r="570" spans="8:8" x14ac:dyDescent="0.2">
      <c r="H570" s="10"/>
    </row>
    <row r="571" spans="8:8" x14ac:dyDescent="0.2">
      <c r="H571" s="10"/>
    </row>
    <row r="572" spans="8:8" x14ac:dyDescent="0.2">
      <c r="H572" s="10"/>
    </row>
    <row r="573" spans="8:8" x14ac:dyDescent="0.2">
      <c r="H573" s="10"/>
    </row>
    <row r="574" spans="8:8" x14ac:dyDescent="0.2">
      <c r="H574" s="10"/>
    </row>
    <row r="575" spans="8:8" x14ac:dyDescent="0.2">
      <c r="H575" s="10"/>
    </row>
    <row r="576" spans="8:8" x14ac:dyDescent="0.2">
      <c r="H576" s="10"/>
    </row>
    <row r="577" spans="8:8" x14ac:dyDescent="0.2">
      <c r="H577" s="10"/>
    </row>
    <row r="578" spans="8:8" x14ac:dyDescent="0.2">
      <c r="H578" s="10"/>
    </row>
    <row r="579" spans="8:8" x14ac:dyDescent="0.2">
      <c r="H579" s="10"/>
    </row>
    <row r="580" spans="8:8" x14ac:dyDescent="0.2">
      <c r="H580" s="10"/>
    </row>
    <row r="581" spans="8:8" x14ac:dyDescent="0.2">
      <c r="H581" s="10"/>
    </row>
    <row r="582" spans="8:8" x14ac:dyDescent="0.2">
      <c r="H582" s="10"/>
    </row>
    <row r="583" spans="8:8" x14ac:dyDescent="0.2">
      <c r="H583" s="10"/>
    </row>
    <row r="584" spans="8:8" x14ac:dyDescent="0.2">
      <c r="H584" s="10"/>
    </row>
    <row r="585" spans="8:8" x14ac:dyDescent="0.2">
      <c r="H585" s="10"/>
    </row>
    <row r="586" spans="8:8" x14ac:dyDescent="0.2">
      <c r="H586" s="10"/>
    </row>
    <row r="587" spans="8:8" x14ac:dyDescent="0.2">
      <c r="H587" s="10"/>
    </row>
    <row r="588" spans="8:8" x14ac:dyDescent="0.2">
      <c r="H588" s="10"/>
    </row>
    <row r="589" spans="8:8" x14ac:dyDescent="0.2">
      <c r="H589" s="10"/>
    </row>
    <row r="590" spans="8:8" x14ac:dyDescent="0.2">
      <c r="H590" s="10"/>
    </row>
    <row r="591" spans="8:8" x14ac:dyDescent="0.2">
      <c r="H591" s="10"/>
    </row>
    <row r="592" spans="8:8" x14ac:dyDescent="0.2">
      <c r="H592" s="10"/>
    </row>
    <row r="593" spans="8:8" x14ac:dyDescent="0.2">
      <c r="H593" s="10"/>
    </row>
    <row r="594" spans="8:8" x14ac:dyDescent="0.2">
      <c r="H594" s="10"/>
    </row>
    <row r="595" spans="8:8" x14ac:dyDescent="0.2">
      <c r="H595" s="10"/>
    </row>
    <row r="596" spans="8:8" x14ac:dyDescent="0.2">
      <c r="H596" s="10"/>
    </row>
    <row r="597" spans="8:8" x14ac:dyDescent="0.2">
      <c r="H597" s="10"/>
    </row>
    <row r="598" spans="8:8" x14ac:dyDescent="0.2">
      <c r="H598" s="10"/>
    </row>
    <row r="599" spans="8:8" x14ac:dyDescent="0.2">
      <c r="H599" s="10"/>
    </row>
    <row r="600" spans="8:8" x14ac:dyDescent="0.2">
      <c r="H600" s="10"/>
    </row>
    <row r="601" spans="8:8" x14ac:dyDescent="0.2">
      <c r="H601" s="10"/>
    </row>
    <row r="602" spans="8:8" x14ac:dyDescent="0.2">
      <c r="H602" s="10"/>
    </row>
    <row r="603" spans="8:8" x14ac:dyDescent="0.2">
      <c r="H603" s="10"/>
    </row>
    <row r="604" spans="8:8" x14ac:dyDescent="0.2">
      <c r="H604" s="10"/>
    </row>
    <row r="605" spans="8:8" x14ac:dyDescent="0.2">
      <c r="H605" s="10"/>
    </row>
    <row r="606" spans="8:8" x14ac:dyDescent="0.2">
      <c r="H606" s="10"/>
    </row>
    <row r="607" spans="8:8" x14ac:dyDescent="0.2">
      <c r="H607" s="10"/>
    </row>
    <row r="608" spans="8:8" x14ac:dyDescent="0.2">
      <c r="H608" s="10"/>
    </row>
    <row r="609" spans="8:8" x14ac:dyDescent="0.2">
      <c r="H609" s="10"/>
    </row>
    <row r="610" spans="8:8" x14ac:dyDescent="0.2">
      <c r="H610" s="10"/>
    </row>
    <row r="611" spans="8:8" x14ac:dyDescent="0.2">
      <c r="H611" s="10"/>
    </row>
    <row r="612" spans="8:8" x14ac:dyDescent="0.2">
      <c r="H612" s="10"/>
    </row>
    <row r="613" spans="8:8" x14ac:dyDescent="0.2">
      <c r="H613" s="10"/>
    </row>
    <row r="614" spans="8:8" x14ac:dyDescent="0.2">
      <c r="H614" s="10"/>
    </row>
    <row r="615" spans="8:8" x14ac:dyDescent="0.2">
      <c r="H615" s="10"/>
    </row>
    <row r="616" spans="8:8" x14ac:dyDescent="0.2">
      <c r="H616" s="10"/>
    </row>
    <row r="617" spans="8:8" x14ac:dyDescent="0.2">
      <c r="H617" s="10"/>
    </row>
    <row r="618" spans="8:8" x14ac:dyDescent="0.2">
      <c r="H618" s="10"/>
    </row>
    <row r="619" spans="8:8" x14ac:dyDescent="0.2">
      <c r="H619" s="10"/>
    </row>
    <row r="620" spans="8:8" x14ac:dyDescent="0.2">
      <c r="H620" s="10"/>
    </row>
    <row r="621" spans="8:8" x14ac:dyDescent="0.2">
      <c r="H621" s="10"/>
    </row>
    <row r="622" spans="8:8" x14ac:dyDescent="0.2">
      <c r="H622" s="10"/>
    </row>
    <row r="623" spans="8:8" x14ac:dyDescent="0.2">
      <c r="H623" s="10"/>
    </row>
    <row r="624" spans="8:8" x14ac:dyDescent="0.2">
      <c r="H624" s="10"/>
    </row>
    <row r="625" spans="8:8" x14ac:dyDescent="0.2">
      <c r="H625" s="10"/>
    </row>
    <row r="626" spans="8:8" x14ac:dyDescent="0.2">
      <c r="H626" s="10"/>
    </row>
    <row r="627" spans="8:8" x14ac:dyDescent="0.2">
      <c r="H627" s="10"/>
    </row>
    <row r="628" spans="8:8" x14ac:dyDescent="0.2">
      <c r="H628" s="10"/>
    </row>
    <row r="629" spans="8:8" x14ac:dyDescent="0.2">
      <c r="H629" s="10"/>
    </row>
    <row r="630" spans="8:8" x14ac:dyDescent="0.2">
      <c r="H630" s="10"/>
    </row>
    <row r="631" spans="8:8" x14ac:dyDescent="0.2">
      <c r="H631" s="10"/>
    </row>
    <row r="632" spans="8:8" x14ac:dyDescent="0.2">
      <c r="H632" s="10"/>
    </row>
    <row r="633" spans="8:8" x14ac:dyDescent="0.2">
      <c r="H633" s="10"/>
    </row>
    <row r="634" spans="8:8" x14ac:dyDescent="0.2">
      <c r="H634" s="10"/>
    </row>
    <row r="635" spans="8:8" x14ac:dyDescent="0.2">
      <c r="H635" s="10"/>
    </row>
    <row r="636" spans="8:8" x14ac:dyDescent="0.2">
      <c r="H636" s="10"/>
    </row>
    <row r="637" spans="8:8" x14ac:dyDescent="0.2">
      <c r="H637" s="10"/>
    </row>
    <row r="638" spans="8:8" x14ac:dyDescent="0.2">
      <c r="H638" s="10"/>
    </row>
    <row r="639" spans="8:8" x14ac:dyDescent="0.2">
      <c r="H639" s="10"/>
    </row>
    <row r="640" spans="8:8" x14ac:dyDescent="0.2">
      <c r="H640" s="10"/>
    </row>
    <row r="641" spans="8:8" x14ac:dyDescent="0.2">
      <c r="H641" s="10"/>
    </row>
    <row r="642" spans="8:8" x14ac:dyDescent="0.2">
      <c r="H642" s="10"/>
    </row>
    <row r="643" spans="8:8" x14ac:dyDescent="0.2">
      <c r="H643" s="10"/>
    </row>
    <row r="644" spans="8:8" x14ac:dyDescent="0.2">
      <c r="H644" s="10"/>
    </row>
    <row r="645" spans="8:8" x14ac:dyDescent="0.2">
      <c r="H645" s="10"/>
    </row>
    <row r="646" spans="8:8" x14ac:dyDescent="0.2">
      <c r="H646" s="10"/>
    </row>
    <row r="647" spans="8:8" x14ac:dyDescent="0.2">
      <c r="H647" s="10"/>
    </row>
    <row r="648" spans="8:8" x14ac:dyDescent="0.2">
      <c r="H648" s="10"/>
    </row>
    <row r="649" spans="8:8" x14ac:dyDescent="0.2">
      <c r="H649" s="10"/>
    </row>
    <row r="650" spans="8:8" x14ac:dyDescent="0.2">
      <c r="H650" s="10"/>
    </row>
    <row r="651" spans="8:8" x14ac:dyDescent="0.2">
      <c r="H651" s="10"/>
    </row>
    <row r="652" spans="8:8" x14ac:dyDescent="0.2">
      <c r="H652" s="10"/>
    </row>
    <row r="653" spans="8:8" x14ac:dyDescent="0.2">
      <c r="H653" s="10"/>
    </row>
    <row r="654" spans="8:8" x14ac:dyDescent="0.2">
      <c r="H654" s="10"/>
    </row>
    <row r="655" spans="8:8" x14ac:dyDescent="0.2">
      <c r="H655" s="10"/>
    </row>
    <row r="656" spans="8:8" x14ac:dyDescent="0.2">
      <c r="H656" s="10"/>
    </row>
    <row r="657" spans="8:8" x14ac:dyDescent="0.2">
      <c r="H657" s="10"/>
    </row>
    <row r="658" spans="8:8" x14ac:dyDescent="0.2">
      <c r="H658" s="10"/>
    </row>
    <row r="659" spans="8:8" x14ac:dyDescent="0.2">
      <c r="H659" s="10"/>
    </row>
    <row r="660" spans="8:8" x14ac:dyDescent="0.2">
      <c r="H660" s="10"/>
    </row>
    <row r="661" spans="8:8" x14ac:dyDescent="0.2">
      <c r="H661" s="10"/>
    </row>
    <row r="662" spans="8:8" x14ac:dyDescent="0.2">
      <c r="H662" s="10"/>
    </row>
    <row r="663" spans="8:8" x14ac:dyDescent="0.2">
      <c r="H663" s="10"/>
    </row>
    <row r="664" spans="8:8" x14ac:dyDescent="0.2">
      <c r="H664" s="10"/>
    </row>
    <row r="665" spans="8:8" x14ac:dyDescent="0.2">
      <c r="H665" s="10"/>
    </row>
    <row r="666" spans="8:8" x14ac:dyDescent="0.2">
      <c r="H666" s="10"/>
    </row>
    <row r="667" spans="8:8" x14ac:dyDescent="0.2">
      <c r="H667" s="10"/>
    </row>
    <row r="668" spans="8:8" x14ac:dyDescent="0.2">
      <c r="H668" s="10"/>
    </row>
    <row r="669" spans="8:8" x14ac:dyDescent="0.2">
      <c r="H669" s="10"/>
    </row>
    <row r="670" spans="8:8" x14ac:dyDescent="0.2">
      <c r="H670" s="10"/>
    </row>
    <row r="671" spans="8:8" x14ac:dyDescent="0.2">
      <c r="H671" s="10"/>
    </row>
    <row r="672" spans="8:8" x14ac:dyDescent="0.2">
      <c r="H672" s="10"/>
    </row>
    <row r="673" spans="8:8" x14ac:dyDescent="0.2">
      <c r="H673" s="10"/>
    </row>
    <row r="674" spans="8:8" x14ac:dyDescent="0.2">
      <c r="H674" s="10"/>
    </row>
    <row r="675" spans="8:8" x14ac:dyDescent="0.2">
      <c r="H675" s="10"/>
    </row>
    <row r="676" spans="8:8" x14ac:dyDescent="0.2">
      <c r="H676" s="10"/>
    </row>
    <row r="677" spans="8:8" x14ac:dyDescent="0.2">
      <c r="H677" s="10"/>
    </row>
    <row r="678" spans="8:8" x14ac:dyDescent="0.2">
      <c r="H678" s="10"/>
    </row>
    <row r="679" spans="8:8" x14ac:dyDescent="0.2">
      <c r="H679" s="10"/>
    </row>
    <row r="680" spans="8:8" x14ac:dyDescent="0.2">
      <c r="H680" s="10"/>
    </row>
    <row r="681" spans="8:8" x14ac:dyDescent="0.2">
      <c r="H681" s="10"/>
    </row>
    <row r="682" spans="8:8" x14ac:dyDescent="0.2">
      <c r="H682" s="10"/>
    </row>
    <row r="683" spans="8:8" x14ac:dyDescent="0.2">
      <c r="H683" s="10"/>
    </row>
    <row r="684" spans="8:8" x14ac:dyDescent="0.2">
      <c r="H684" s="10"/>
    </row>
    <row r="685" spans="8:8" x14ac:dyDescent="0.2">
      <c r="H685" s="10"/>
    </row>
    <row r="686" spans="8:8" x14ac:dyDescent="0.2">
      <c r="H686" s="10"/>
    </row>
    <row r="687" spans="8:8" x14ac:dyDescent="0.2">
      <c r="H687" s="10"/>
    </row>
    <row r="688" spans="8:8" x14ac:dyDescent="0.2">
      <c r="H688" s="10"/>
    </row>
    <row r="689" spans="8:8" x14ac:dyDescent="0.2">
      <c r="H689" s="10"/>
    </row>
    <row r="690" spans="8:8" x14ac:dyDescent="0.2">
      <c r="H690" s="10"/>
    </row>
    <row r="691" spans="8:8" x14ac:dyDescent="0.2">
      <c r="H691" s="10"/>
    </row>
    <row r="692" spans="8:8" x14ac:dyDescent="0.2">
      <c r="H692" s="10"/>
    </row>
    <row r="693" spans="8:8" x14ac:dyDescent="0.2">
      <c r="H693" s="10"/>
    </row>
    <row r="694" spans="8:8" x14ac:dyDescent="0.2">
      <c r="H694" s="10"/>
    </row>
    <row r="695" spans="8:8" x14ac:dyDescent="0.2">
      <c r="H695" s="10"/>
    </row>
    <row r="696" spans="8:8" x14ac:dyDescent="0.2">
      <c r="H696" s="10"/>
    </row>
    <row r="697" spans="8:8" x14ac:dyDescent="0.2">
      <c r="H697" s="10"/>
    </row>
    <row r="698" spans="8:8" x14ac:dyDescent="0.2">
      <c r="H698" s="10"/>
    </row>
    <row r="699" spans="8:8" x14ac:dyDescent="0.2">
      <c r="H699" s="10"/>
    </row>
    <row r="700" spans="8:8" x14ac:dyDescent="0.2">
      <c r="H700" s="10"/>
    </row>
    <row r="701" spans="8:8" x14ac:dyDescent="0.2">
      <c r="H701" s="10"/>
    </row>
    <row r="702" spans="8:8" x14ac:dyDescent="0.2">
      <c r="H702" s="10"/>
    </row>
    <row r="703" spans="8:8" x14ac:dyDescent="0.2">
      <c r="H703" s="10"/>
    </row>
    <row r="704" spans="8:8" x14ac:dyDescent="0.2">
      <c r="H704" s="10"/>
    </row>
    <row r="705" spans="8:8" x14ac:dyDescent="0.2">
      <c r="H705" s="10"/>
    </row>
    <row r="706" spans="8:8" x14ac:dyDescent="0.2">
      <c r="H706" s="10"/>
    </row>
    <row r="707" spans="8:8" x14ac:dyDescent="0.2">
      <c r="H707" s="10"/>
    </row>
    <row r="708" spans="8:8" x14ac:dyDescent="0.2">
      <c r="H708" s="10"/>
    </row>
    <row r="709" spans="8:8" x14ac:dyDescent="0.2">
      <c r="H709" s="10"/>
    </row>
    <row r="710" spans="8:8" x14ac:dyDescent="0.2">
      <c r="H710" s="10"/>
    </row>
    <row r="711" spans="8:8" x14ac:dyDescent="0.2">
      <c r="H711" s="10"/>
    </row>
    <row r="712" spans="8:8" x14ac:dyDescent="0.2">
      <c r="H712" s="10"/>
    </row>
    <row r="713" spans="8:8" x14ac:dyDescent="0.2">
      <c r="H713" s="10"/>
    </row>
    <row r="714" spans="8:8" x14ac:dyDescent="0.2">
      <c r="H714" s="10"/>
    </row>
    <row r="715" spans="8:8" x14ac:dyDescent="0.2">
      <c r="H715" s="10"/>
    </row>
    <row r="716" spans="8:8" x14ac:dyDescent="0.2">
      <c r="H716" s="10"/>
    </row>
    <row r="717" spans="8:8" x14ac:dyDescent="0.2">
      <c r="H717" s="10"/>
    </row>
    <row r="718" spans="8:8" x14ac:dyDescent="0.2">
      <c r="H718" s="10"/>
    </row>
    <row r="719" spans="8:8" x14ac:dyDescent="0.2">
      <c r="H719" s="10"/>
    </row>
    <row r="720" spans="8:8" x14ac:dyDescent="0.2">
      <c r="H720" s="10"/>
    </row>
    <row r="721" spans="8:8" x14ac:dyDescent="0.2">
      <c r="H721" s="10"/>
    </row>
    <row r="722" spans="8:8" x14ac:dyDescent="0.2">
      <c r="H722" s="10"/>
    </row>
    <row r="723" spans="8:8" x14ac:dyDescent="0.2">
      <c r="H723" s="10"/>
    </row>
    <row r="724" spans="8:8" x14ac:dyDescent="0.2">
      <c r="H724" s="10"/>
    </row>
    <row r="725" spans="8:8" x14ac:dyDescent="0.2">
      <c r="H725" s="10"/>
    </row>
    <row r="726" spans="8:8" x14ac:dyDescent="0.2">
      <c r="H726" s="10"/>
    </row>
    <row r="727" spans="8:8" x14ac:dyDescent="0.2">
      <c r="H727" s="10"/>
    </row>
    <row r="728" spans="8:8" x14ac:dyDescent="0.2">
      <c r="H728" s="10"/>
    </row>
    <row r="729" spans="8:8" x14ac:dyDescent="0.2">
      <c r="H729" s="10"/>
    </row>
    <row r="730" spans="8:8" x14ac:dyDescent="0.2">
      <c r="H730" s="10"/>
    </row>
    <row r="731" spans="8:8" x14ac:dyDescent="0.2">
      <c r="H731" s="10"/>
    </row>
    <row r="732" spans="8:8" x14ac:dyDescent="0.2">
      <c r="H732" s="10"/>
    </row>
    <row r="733" spans="8:8" x14ac:dyDescent="0.2">
      <c r="H733" s="10"/>
    </row>
    <row r="734" spans="8:8" x14ac:dyDescent="0.2">
      <c r="H734" s="10"/>
    </row>
    <row r="735" spans="8:8" x14ac:dyDescent="0.2">
      <c r="H735" s="10"/>
    </row>
    <row r="736" spans="8:8" x14ac:dyDescent="0.2">
      <c r="H736" s="10"/>
    </row>
    <row r="737" spans="8:8" x14ac:dyDescent="0.2">
      <c r="H737" s="10"/>
    </row>
    <row r="738" spans="8:8" x14ac:dyDescent="0.2">
      <c r="H738" s="10"/>
    </row>
    <row r="739" spans="8:8" x14ac:dyDescent="0.2">
      <c r="H739" s="10"/>
    </row>
    <row r="740" spans="8:8" x14ac:dyDescent="0.2">
      <c r="H740" s="10"/>
    </row>
    <row r="741" spans="8:8" x14ac:dyDescent="0.2">
      <c r="H741" s="10"/>
    </row>
    <row r="742" spans="8:8" x14ac:dyDescent="0.2">
      <c r="H742" s="10"/>
    </row>
    <row r="743" spans="8:8" x14ac:dyDescent="0.2">
      <c r="H743" s="10"/>
    </row>
    <row r="744" spans="8:8" x14ac:dyDescent="0.2">
      <c r="H744" s="10"/>
    </row>
    <row r="745" spans="8:8" x14ac:dyDescent="0.2">
      <c r="H745" s="10"/>
    </row>
    <row r="746" spans="8:8" x14ac:dyDescent="0.2">
      <c r="H746" s="10"/>
    </row>
    <row r="747" spans="8:8" x14ac:dyDescent="0.2">
      <c r="H747" s="10"/>
    </row>
    <row r="748" spans="8:8" x14ac:dyDescent="0.2">
      <c r="H748" s="10"/>
    </row>
    <row r="749" spans="8:8" x14ac:dyDescent="0.2">
      <c r="H749" s="10"/>
    </row>
    <row r="750" spans="8:8" x14ac:dyDescent="0.2">
      <c r="H750" s="10"/>
    </row>
    <row r="751" spans="8:8" x14ac:dyDescent="0.2">
      <c r="H751" s="10"/>
    </row>
    <row r="752" spans="8:8" x14ac:dyDescent="0.2">
      <c r="H752" s="10"/>
    </row>
    <row r="753" spans="8:8" x14ac:dyDescent="0.2">
      <c r="H753" s="10"/>
    </row>
    <row r="754" spans="8:8" x14ac:dyDescent="0.2">
      <c r="H754" s="10"/>
    </row>
    <row r="755" spans="8:8" x14ac:dyDescent="0.2">
      <c r="H755" s="10"/>
    </row>
    <row r="756" spans="8:8" x14ac:dyDescent="0.2">
      <c r="H756" s="10"/>
    </row>
    <row r="757" spans="8:8" x14ac:dyDescent="0.2">
      <c r="H757" s="10"/>
    </row>
    <row r="758" spans="8:8" x14ac:dyDescent="0.2">
      <c r="H758" s="10"/>
    </row>
    <row r="759" spans="8:8" x14ac:dyDescent="0.2">
      <c r="H759" s="10"/>
    </row>
    <row r="760" spans="8:8" x14ac:dyDescent="0.2">
      <c r="H760" s="10"/>
    </row>
    <row r="761" spans="8:8" x14ac:dyDescent="0.2">
      <c r="H761" s="10"/>
    </row>
    <row r="762" spans="8:8" x14ac:dyDescent="0.2">
      <c r="H762" s="10"/>
    </row>
    <row r="763" spans="8:8" x14ac:dyDescent="0.2">
      <c r="H763" s="10"/>
    </row>
    <row r="764" spans="8:8" x14ac:dyDescent="0.2">
      <c r="H764" s="10"/>
    </row>
    <row r="765" spans="8:8" x14ac:dyDescent="0.2">
      <c r="H765" s="10"/>
    </row>
    <row r="766" spans="8:8" x14ac:dyDescent="0.2">
      <c r="H766" s="10"/>
    </row>
    <row r="767" spans="8:8" x14ac:dyDescent="0.2">
      <c r="H767" s="10"/>
    </row>
    <row r="768" spans="8:8" x14ac:dyDescent="0.2">
      <c r="H768" s="10"/>
    </row>
    <row r="769" spans="8:8" x14ac:dyDescent="0.2">
      <c r="H769" s="10"/>
    </row>
    <row r="770" spans="8:8" x14ac:dyDescent="0.2">
      <c r="H770" s="10"/>
    </row>
    <row r="771" spans="8:8" x14ac:dyDescent="0.2">
      <c r="H771" s="10"/>
    </row>
    <row r="772" spans="8:8" x14ac:dyDescent="0.2">
      <c r="H772" s="10"/>
    </row>
    <row r="773" spans="8:8" x14ac:dyDescent="0.2">
      <c r="H773" s="10"/>
    </row>
    <row r="774" spans="8:8" x14ac:dyDescent="0.2">
      <c r="H774" s="10"/>
    </row>
    <row r="775" spans="8:8" x14ac:dyDescent="0.2">
      <c r="H775" s="10"/>
    </row>
    <row r="776" spans="8:8" x14ac:dyDescent="0.2">
      <c r="H776" s="10"/>
    </row>
    <row r="777" spans="8:8" x14ac:dyDescent="0.2">
      <c r="H777" s="10"/>
    </row>
    <row r="778" spans="8:8" x14ac:dyDescent="0.2">
      <c r="H778" s="10"/>
    </row>
    <row r="779" spans="8:8" x14ac:dyDescent="0.2">
      <c r="H779" s="10"/>
    </row>
    <row r="780" spans="8:8" x14ac:dyDescent="0.2">
      <c r="H780" s="10"/>
    </row>
    <row r="781" spans="8:8" x14ac:dyDescent="0.2">
      <c r="H781" s="10"/>
    </row>
    <row r="782" spans="8:8" x14ac:dyDescent="0.2">
      <c r="H782" s="10"/>
    </row>
    <row r="783" spans="8:8" x14ac:dyDescent="0.2">
      <c r="H783" s="10"/>
    </row>
    <row r="784" spans="8:8" x14ac:dyDescent="0.2">
      <c r="H784" s="10"/>
    </row>
    <row r="785" spans="8:8" x14ac:dyDescent="0.2">
      <c r="H785" s="10"/>
    </row>
    <row r="786" spans="8:8" x14ac:dyDescent="0.2">
      <c r="H786" s="10"/>
    </row>
    <row r="787" spans="8:8" x14ac:dyDescent="0.2">
      <c r="H787" s="10"/>
    </row>
    <row r="788" spans="8:8" x14ac:dyDescent="0.2">
      <c r="H788" s="10"/>
    </row>
    <row r="789" spans="8:8" x14ac:dyDescent="0.2">
      <c r="H789" s="10"/>
    </row>
    <row r="790" spans="8:8" x14ac:dyDescent="0.2">
      <c r="H790" s="10"/>
    </row>
    <row r="791" spans="8:8" x14ac:dyDescent="0.2">
      <c r="H791" s="10"/>
    </row>
    <row r="792" spans="8:8" x14ac:dyDescent="0.2">
      <c r="H792" s="10"/>
    </row>
    <row r="793" spans="8:8" x14ac:dyDescent="0.2">
      <c r="H793" s="10"/>
    </row>
    <row r="794" spans="8:8" x14ac:dyDescent="0.2">
      <c r="H794" s="10"/>
    </row>
    <row r="795" spans="8:8" x14ac:dyDescent="0.2">
      <c r="H795" s="10"/>
    </row>
    <row r="796" spans="8:8" x14ac:dyDescent="0.2">
      <c r="H796" s="10"/>
    </row>
    <row r="797" spans="8:8" x14ac:dyDescent="0.2">
      <c r="H797" s="10"/>
    </row>
    <row r="798" spans="8:8" x14ac:dyDescent="0.2">
      <c r="H798" s="10"/>
    </row>
    <row r="799" spans="8:8" x14ac:dyDescent="0.2">
      <c r="H799" s="10"/>
    </row>
    <row r="800" spans="8:8" x14ac:dyDescent="0.2">
      <c r="H800" s="10"/>
    </row>
    <row r="801" spans="8:8" x14ac:dyDescent="0.2">
      <c r="H801" s="10"/>
    </row>
    <row r="802" spans="8:8" x14ac:dyDescent="0.2">
      <c r="H802" s="10"/>
    </row>
    <row r="803" spans="8:8" x14ac:dyDescent="0.2">
      <c r="H803" s="10"/>
    </row>
    <row r="804" spans="8:8" x14ac:dyDescent="0.2">
      <c r="H804" s="10"/>
    </row>
    <row r="805" spans="8:8" x14ac:dyDescent="0.2">
      <c r="H805" s="10"/>
    </row>
    <row r="806" spans="8:8" x14ac:dyDescent="0.2">
      <c r="H806" s="10"/>
    </row>
    <row r="807" spans="8:8" x14ac:dyDescent="0.2">
      <c r="H807" s="10"/>
    </row>
    <row r="808" spans="8:8" x14ac:dyDescent="0.2">
      <c r="H808" s="10"/>
    </row>
    <row r="809" spans="8:8" x14ac:dyDescent="0.2">
      <c r="H809" s="10"/>
    </row>
    <row r="810" spans="8:8" x14ac:dyDescent="0.2">
      <c r="H810" s="10"/>
    </row>
    <row r="811" spans="8:8" x14ac:dyDescent="0.2">
      <c r="H811" s="10"/>
    </row>
    <row r="812" spans="8:8" x14ac:dyDescent="0.2">
      <c r="H812" s="10"/>
    </row>
    <row r="813" spans="8:8" x14ac:dyDescent="0.2">
      <c r="H813" s="10"/>
    </row>
    <row r="814" spans="8:8" x14ac:dyDescent="0.2">
      <c r="H814" s="10"/>
    </row>
    <row r="815" spans="8:8" x14ac:dyDescent="0.2">
      <c r="H815" s="10"/>
    </row>
    <row r="816" spans="8:8" x14ac:dyDescent="0.2">
      <c r="H816" s="10"/>
    </row>
    <row r="817" spans="8:8" x14ac:dyDescent="0.2">
      <c r="H817" s="10"/>
    </row>
    <row r="818" spans="8:8" x14ac:dyDescent="0.2">
      <c r="H818" s="10"/>
    </row>
    <row r="819" spans="8:8" x14ac:dyDescent="0.2">
      <c r="H819" s="10"/>
    </row>
    <row r="820" spans="8:8" x14ac:dyDescent="0.2">
      <c r="H820" s="10"/>
    </row>
    <row r="821" spans="8:8" x14ac:dyDescent="0.2">
      <c r="H821" s="10"/>
    </row>
    <row r="822" spans="8:8" x14ac:dyDescent="0.2">
      <c r="H822" s="10"/>
    </row>
    <row r="823" spans="8:8" x14ac:dyDescent="0.2">
      <c r="H823" s="10"/>
    </row>
    <row r="824" spans="8:8" x14ac:dyDescent="0.2">
      <c r="H824" s="10"/>
    </row>
    <row r="825" spans="8:8" x14ac:dyDescent="0.2">
      <c r="H825" s="10"/>
    </row>
    <row r="826" spans="8:8" x14ac:dyDescent="0.2">
      <c r="H826" s="10"/>
    </row>
    <row r="827" spans="8:8" x14ac:dyDescent="0.2">
      <c r="H827" s="10"/>
    </row>
    <row r="828" spans="8:8" x14ac:dyDescent="0.2">
      <c r="H828" s="10"/>
    </row>
    <row r="829" spans="8:8" x14ac:dyDescent="0.2">
      <c r="H829" s="10"/>
    </row>
    <row r="830" spans="8:8" x14ac:dyDescent="0.2">
      <c r="H830" s="10"/>
    </row>
    <row r="831" spans="8:8" x14ac:dyDescent="0.2">
      <c r="H831" s="10"/>
    </row>
    <row r="832" spans="8:8" x14ac:dyDescent="0.2">
      <c r="H832" s="10"/>
    </row>
    <row r="833" spans="8:8" x14ac:dyDescent="0.2">
      <c r="H833" s="10"/>
    </row>
    <row r="834" spans="8:8" x14ac:dyDescent="0.2">
      <c r="H834" s="10"/>
    </row>
    <row r="835" spans="8:8" x14ac:dyDescent="0.2">
      <c r="H835" s="10"/>
    </row>
    <row r="836" spans="8:8" x14ac:dyDescent="0.2">
      <c r="H836" s="10"/>
    </row>
    <row r="837" spans="8:8" x14ac:dyDescent="0.2">
      <c r="H837" s="10"/>
    </row>
    <row r="838" spans="8:8" x14ac:dyDescent="0.2">
      <c r="H838" s="10"/>
    </row>
    <row r="839" spans="8:8" x14ac:dyDescent="0.2">
      <c r="H839" s="10"/>
    </row>
    <row r="840" spans="8:8" x14ac:dyDescent="0.2">
      <c r="H840" s="10"/>
    </row>
    <row r="841" spans="8:8" x14ac:dyDescent="0.2">
      <c r="H841" s="10"/>
    </row>
    <row r="842" spans="8:8" x14ac:dyDescent="0.2">
      <c r="H842" s="10"/>
    </row>
    <row r="843" spans="8:8" x14ac:dyDescent="0.2">
      <c r="H843" s="10"/>
    </row>
    <row r="844" spans="8:8" x14ac:dyDescent="0.2">
      <c r="H844" s="10"/>
    </row>
    <row r="845" spans="8:8" x14ac:dyDescent="0.2">
      <c r="H845" s="10"/>
    </row>
    <row r="846" spans="8:8" x14ac:dyDescent="0.2">
      <c r="H846" s="10"/>
    </row>
    <row r="847" spans="8:8" x14ac:dyDescent="0.2">
      <c r="H847" s="10"/>
    </row>
    <row r="848" spans="8:8" x14ac:dyDescent="0.2">
      <c r="H848" s="10"/>
    </row>
    <row r="849" spans="8:8" x14ac:dyDescent="0.2">
      <c r="H849" s="10"/>
    </row>
    <row r="850" spans="8:8" x14ac:dyDescent="0.2">
      <c r="H850" s="10"/>
    </row>
    <row r="851" spans="8:8" x14ac:dyDescent="0.2">
      <c r="H851" s="10"/>
    </row>
    <row r="852" spans="8:8" x14ac:dyDescent="0.2">
      <c r="H852" s="10"/>
    </row>
    <row r="853" spans="8:8" x14ac:dyDescent="0.2">
      <c r="H853" s="10"/>
    </row>
    <row r="854" spans="8:8" x14ac:dyDescent="0.2">
      <c r="H854" s="10"/>
    </row>
    <row r="855" spans="8:8" x14ac:dyDescent="0.2">
      <c r="H855" s="10"/>
    </row>
    <row r="856" spans="8:8" x14ac:dyDescent="0.2">
      <c r="H856" s="10"/>
    </row>
    <row r="857" spans="8:8" x14ac:dyDescent="0.2">
      <c r="H857" s="10"/>
    </row>
    <row r="858" spans="8:8" x14ac:dyDescent="0.2">
      <c r="H858" s="10"/>
    </row>
    <row r="859" spans="8:8" x14ac:dyDescent="0.2">
      <c r="H859" s="10"/>
    </row>
    <row r="860" spans="8:8" x14ac:dyDescent="0.2">
      <c r="H860" s="10"/>
    </row>
    <row r="861" spans="8:8" x14ac:dyDescent="0.2">
      <c r="H861" s="10"/>
    </row>
    <row r="862" spans="8:8" x14ac:dyDescent="0.2">
      <c r="H862" s="10"/>
    </row>
    <row r="863" spans="8:8" x14ac:dyDescent="0.2">
      <c r="H863" s="10"/>
    </row>
    <row r="864" spans="8:8" x14ac:dyDescent="0.2">
      <c r="H864" s="10"/>
    </row>
    <row r="865" spans="8:8" x14ac:dyDescent="0.2">
      <c r="H865" s="10"/>
    </row>
    <row r="866" spans="8:8" x14ac:dyDescent="0.2">
      <c r="H866" s="10"/>
    </row>
    <row r="867" spans="8:8" x14ac:dyDescent="0.2">
      <c r="H867" s="10"/>
    </row>
    <row r="868" spans="8:8" x14ac:dyDescent="0.2">
      <c r="H868" s="10"/>
    </row>
    <row r="869" spans="8:8" x14ac:dyDescent="0.2">
      <c r="H869" s="10"/>
    </row>
    <row r="870" spans="8:8" x14ac:dyDescent="0.2">
      <c r="H870" s="10"/>
    </row>
    <row r="871" spans="8:8" x14ac:dyDescent="0.2">
      <c r="H871" s="10"/>
    </row>
    <row r="872" spans="8:8" x14ac:dyDescent="0.2">
      <c r="H872" s="10"/>
    </row>
    <row r="873" spans="8:8" x14ac:dyDescent="0.2">
      <c r="H873" s="10"/>
    </row>
    <row r="874" spans="8:8" x14ac:dyDescent="0.2">
      <c r="H874" s="10"/>
    </row>
    <row r="875" spans="8:8" x14ac:dyDescent="0.2">
      <c r="H875" s="10"/>
    </row>
    <row r="876" spans="8:8" x14ac:dyDescent="0.2">
      <c r="H876" s="10"/>
    </row>
    <row r="877" spans="8:8" x14ac:dyDescent="0.2">
      <c r="H877" s="10"/>
    </row>
    <row r="878" spans="8:8" x14ac:dyDescent="0.2">
      <c r="H878" s="10"/>
    </row>
    <row r="879" spans="8:8" x14ac:dyDescent="0.2">
      <c r="H879" s="10"/>
    </row>
    <row r="880" spans="8:8" x14ac:dyDescent="0.2">
      <c r="H880" s="10"/>
    </row>
    <row r="881" spans="8:8" x14ac:dyDescent="0.2">
      <c r="H881" s="10"/>
    </row>
    <row r="882" spans="8:8" x14ac:dyDescent="0.2">
      <c r="H882" s="10"/>
    </row>
    <row r="883" spans="8:8" x14ac:dyDescent="0.2">
      <c r="H883" s="10"/>
    </row>
    <row r="884" spans="8:8" x14ac:dyDescent="0.2">
      <c r="H884" s="10"/>
    </row>
    <row r="885" spans="8:8" x14ac:dyDescent="0.2">
      <c r="H885" s="10"/>
    </row>
    <row r="886" spans="8:8" x14ac:dyDescent="0.2">
      <c r="H886" s="10"/>
    </row>
    <row r="887" spans="8:8" x14ac:dyDescent="0.2">
      <c r="H887" s="10"/>
    </row>
    <row r="888" spans="8:8" x14ac:dyDescent="0.2">
      <c r="H888" s="10"/>
    </row>
    <row r="889" spans="8:8" x14ac:dyDescent="0.2">
      <c r="H889" s="10"/>
    </row>
    <row r="890" spans="8:8" x14ac:dyDescent="0.2">
      <c r="H890" s="10"/>
    </row>
    <row r="891" spans="8:8" x14ac:dyDescent="0.2">
      <c r="H891" s="10"/>
    </row>
    <row r="892" spans="8:8" x14ac:dyDescent="0.2">
      <c r="H892" s="10"/>
    </row>
    <row r="893" spans="8:8" x14ac:dyDescent="0.2">
      <c r="H893" s="10"/>
    </row>
    <row r="894" spans="8:8" x14ac:dyDescent="0.2">
      <c r="H894" s="10"/>
    </row>
    <row r="895" spans="8:8" x14ac:dyDescent="0.2">
      <c r="H895" s="10"/>
    </row>
    <row r="896" spans="8:8" x14ac:dyDescent="0.2">
      <c r="H896" s="10"/>
    </row>
    <row r="897" spans="8:8" x14ac:dyDescent="0.2">
      <c r="H897" s="10"/>
    </row>
    <row r="898" spans="8:8" x14ac:dyDescent="0.2">
      <c r="H898" s="10"/>
    </row>
    <row r="899" spans="8:8" x14ac:dyDescent="0.2">
      <c r="H899" s="10"/>
    </row>
    <row r="900" spans="8:8" x14ac:dyDescent="0.2">
      <c r="H900" s="10"/>
    </row>
    <row r="901" spans="8:8" x14ac:dyDescent="0.2">
      <c r="H901" s="10"/>
    </row>
    <row r="902" spans="8:8" x14ac:dyDescent="0.2">
      <c r="H902" s="10"/>
    </row>
    <row r="903" spans="8:8" x14ac:dyDescent="0.2">
      <c r="H903" s="10"/>
    </row>
    <row r="904" spans="8:8" x14ac:dyDescent="0.2">
      <c r="H904" s="10"/>
    </row>
    <row r="905" spans="8:8" x14ac:dyDescent="0.2">
      <c r="H905" s="10"/>
    </row>
    <row r="906" spans="8:8" x14ac:dyDescent="0.2">
      <c r="H906" s="10"/>
    </row>
    <row r="907" spans="8:8" x14ac:dyDescent="0.2">
      <c r="H907" s="10"/>
    </row>
    <row r="908" spans="8:8" x14ac:dyDescent="0.2">
      <c r="H908" s="10"/>
    </row>
    <row r="909" spans="8:8" x14ac:dyDescent="0.2">
      <c r="H909" s="10"/>
    </row>
    <row r="910" spans="8:8" x14ac:dyDescent="0.2">
      <c r="H910" s="10"/>
    </row>
    <row r="911" spans="8:8" x14ac:dyDescent="0.2">
      <c r="H911" s="10"/>
    </row>
    <row r="912" spans="8:8" x14ac:dyDescent="0.2">
      <c r="H912" s="10"/>
    </row>
    <row r="913" spans="8:8" x14ac:dyDescent="0.2">
      <c r="H913" s="10"/>
    </row>
    <row r="914" spans="8:8" x14ac:dyDescent="0.2">
      <c r="H914" s="10"/>
    </row>
    <row r="915" spans="8:8" x14ac:dyDescent="0.2">
      <c r="H915" s="10"/>
    </row>
    <row r="916" spans="8:8" x14ac:dyDescent="0.2">
      <c r="H916" s="10"/>
    </row>
    <row r="917" spans="8:8" x14ac:dyDescent="0.2">
      <c r="H917" s="10"/>
    </row>
    <row r="918" spans="8:8" x14ac:dyDescent="0.2">
      <c r="H918" s="10"/>
    </row>
    <row r="919" spans="8:8" x14ac:dyDescent="0.2">
      <c r="H919" s="10"/>
    </row>
    <row r="920" spans="8:8" x14ac:dyDescent="0.2">
      <c r="H920" s="10"/>
    </row>
    <row r="921" spans="8:8" x14ac:dyDescent="0.2">
      <c r="H921" s="10"/>
    </row>
    <row r="922" spans="8:8" x14ac:dyDescent="0.2">
      <c r="H922" s="10"/>
    </row>
    <row r="923" spans="8:8" x14ac:dyDescent="0.2">
      <c r="H923" s="10"/>
    </row>
    <row r="924" spans="8:8" x14ac:dyDescent="0.2">
      <c r="H924" s="10"/>
    </row>
    <row r="925" spans="8:8" x14ac:dyDescent="0.2">
      <c r="H925" s="10"/>
    </row>
    <row r="926" spans="8:8" x14ac:dyDescent="0.2">
      <c r="H926" s="10"/>
    </row>
    <row r="927" spans="8:8" x14ac:dyDescent="0.2">
      <c r="H927" s="10"/>
    </row>
    <row r="928" spans="8:8" x14ac:dyDescent="0.2">
      <c r="H928" s="10"/>
    </row>
    <row r="929" spans="8:8" x14ac:dyDescent="0.2">
      <c r="H929" s="10"/>
    </row>
    <row r="930" spans="8:8" x14ac:dyDescent="0.2">
      <c r="H930" s="10"/>
    </row>
    <row r="931" spans="8:8" x14ac:dyDescent="0.2">
      <c r="H931" s="10"/>
    </row>
    <row r="932" spans="8:8" x14ac:dyDescent="0.2">
      <c r="H932" s="10"/>
    </row>
    <row r="933" spans="8:8" x14ac:dyDescent="0.2">
      <c r="H933" s="10"/>
    </row>
    <row r="934" spans="8:8" x14ac:dyDescent="0.2">
      <c r="H934" s="10"/>
    </row>
    <row r="935" spans="8:8" x14ac:dyDescent="0.2">
      <c r="H935" s="10"/>
    </row>
    <row r="936" spans="8:8" x14ac:dyDescent="0.2">
      <c r="H936" s="10"/>
    </row>
    <row r="937" spans="8:8" x14ac:dyDescent="0.2">
      <c r="H937" s="10"/>
    </row>
    <row r="938" spans="8:8" x14ac:dyDescent="0.2">
      <c r="H938" s="10"/>
    </row>
    <row r="939" spans="8:8" x14ac:dyDescent="0.2">
      <c r="H939" s="10"/>
    </row>
    <row r="940" spans="8:8" x14ac:dyDescent="0.2">
      <c r="H940" s="10"/>
    </row>
    <row r="941" spans="8:8" x14ac:dyDescent="0.2">
      <c r="H941" s="10"/>
    </row>
    <row r="942" spans="8:8" x14ac:dyDescent="0.2">
      <c r="H942" s="10"/>
    </row>
    <row r="943" spans="8:8" x14ac:dyDescent="0.2">
      <c r="H943" s="10"/>
    </row>
    <row r="944" spans="8:8" x14ac:dyDescent="0.2">
      <c r="H944" s="10"/>
    </row>
    <row r="945" spans="8:8" x14ac:dyDescent="0.2">
      <c r="H945" s="10"/>
    </row>
    <row r="946" spans="8:8" x14ac:dyDescent="0.2">
      <c r="H946" s="10"/>
    </row>
    <row r="947" spans="8:8" x14ac:dyDescent="0.2">
      <c r="H947" s="10"/>
    </row>
    <row r="948" spans="8:8" x14ac:dyDescent="0.2">
      <c r="H948" s="10"/>
    </row>
    <row r="949" spans="8:8" x14ac:dyDescent="0.2">
      <c r="H949" s="10"/>
    </row>
    <row r="950" spans="8:8" x14ac:dyDescent="0.2">
      <c r="H950" s="10"/>
    </row>
    <row r="951" spans="8:8" x14ac:dyDescent="0.2">
      <c r="H951" s="10"/>
    </row>
    <row r="952" spans="8:8" x14ac:dyDescent="0.2">
      <c r="H952" s="10"/>
    </row>
    <row r="953" spans="8:8" x14ac:dyDescent="0.2">
      <c r="H953" s="10"/>
    </row>
    <row r="954" spans="8:8" x14ac:dyDescent="0.2">
      <c r="H954" s="10"/>
    </row>
    <row r="955" spans="8:8" x14ac:dyDescent="0.2">
      <c r="H955" s="10"/>
    </row>
    <row r="956" spans="8:8" x14ac:dyDescent="0.2">
      <c r="H956" s="10"/>
    </row>
    <row r="957" spans="8:8" x14ac:dyDescent="0.2">
      <c r="H957" s="10"/>
    </row>
    <row r="958" spans="8:8" x14ac:dyDescent="0.2">
      <c r="H958" s="10"/>
    </row>
    <row r="959" spans="8:8" x14ac:dyDescent="0.2">
      <c r="H959" s="10"/>
    </row>
    <row r="960" spans="8:8" x14ac:dyDescent="0.2">
      <c r="H960" s="10"/>
    </row>
    <row r="961" spans="8:8" x14ac:dyDescent="0.2">
      <c r="H961" s="10"/>
    </row>
    <row r="962" spans="8:8" x14ac:dyDescent="0.2">
      <c r="H962" s="10"/>
    </row>
    <row r="963" spans="8:8" x14ac:dyDescent="0.2">
      <c r="H963" s="10"/>
    </row>
    <row r="964" spans="8:8" x14ac:dyDescent="0.2">
      <c r="H964" s="10"/>
    </row>
    <row r="965" spans="8:8" x14ac:dyDescent="0.2">
      <c r="H965" s="10"/>
    </row>
    <row r="966" spans="8:8" x14ac:dyDescent="0.2">
      <c r="H966" s="10"/>
    </row>
    <row r="967" spans="8:8" x14ac:dyDescent="0.2">
      <c r="H967" s="10"/>
    </row>
    <row r="968" spans="8:8" x14ac:dyDescent="0.2">
      <c r="H968" s="10"/>
    </row>
    <row r="969" spans="8:8" x14ac:dyDescent="0.2">
      <c r="H969" s="10"/>
    </row>
    <row r="970" spans="8:8" x14ac:dyDescent="0.2">
      <c r="H970" s="10"/>
    </row>
    <row r="971" spans="8:8" x14ac:dyDescent="0.2">
      <c r="H971" s="10"/>
    </row>
    <row r="972" spans="8:8" x14ac:dyDescent="0.2">
      <c r="H972" s="10"/>
    </row>
    <row r="973" spans="8:8" x14ac:dyDescent="0.2">
      <c r="H973" s="10"/>
    </row>
    <row r="974" spans="8:8" x14ac:dyDescent="0.2">
      <c r="H974" s="10"/>
    </row>
    <row r="975" spans="8:8" x14ac:dyDescent="0.2">
      <c r="H975" s="10"/>
    </row>
    <row r="976" spans="8:8" x14ac:dyDescent="0.2">
      <c r="H976" s="10"/>
    </row>
    <row r="977" spans="8:8" x14ac:dyDescent="0.2">
      <c r="H977" s="10"/>
    </row>
    <row r="978" spans="8:8" x14ac:dyDescent="0.2">
      <c r="H978" s="10"/>
    </row>
    <row r="979" spans="8:8" x14ac:dyDescent="0.2">
      <c r="H979" s="10"/>
    </row>
    <row r="980" spans="8:8" x14ac:dyDescent="0.2">
      <c r="H980" s="10"/>
    </row>
    <row r="981" spans="8:8" x14ac:dyDescent="0.2">
      <c r="H981" s="10"/>
    </row>
    <row r="982" spans="8:8" x14ac:dyDescent="0.2">
      <c r="H982" s="10"/>
    </row>
    <row r="983" spans="8:8" x14ac:dyDescent="0.2">
      <c r="H983" s="10"/>
    </row>
    <row r="984" spans="8:8" x14ac:dyDescent="0.2">
      <c r="H984" s="10"/>
    </row>
    <row r="985" spans="8:8" x14ac:dyDescent="0.2">
      <c r="H985" s="10"/>
    </row>
    <row r="986" spans="8:8" x14ac:dyDescent="0.2">
      <c r="H986" s="10"/>
    </row>
    <row r="987" spans="8:8" x14ac:dyDescent="0.2">
      <c r="H987" s="10"/>
    </row>
    <row r="988" spans="8:8" x14ac:dyDescent="0.2">
      <c r="H988" s="10"/>
    </row>
    <row r="989" spans="8:8" x14ac:dyDescent="0.2">
      <c r="H989" s="10"/>
    </row>
    <row r="990" spans="8:8" x14ac:dyDescent="0.2">
      <c r="H990" s="10"/>
    </row>
    <row r="991" spans="8:8" x14ac:dyDescent="0.2">
      <c r="H991" s="10"/>
    </row>
    <row r="992" spans="8:8" x14ac:dyDescent="0.2">
      <c r="H992" s="10"/>
    </row>
    <row r="993" spans="8:8" x14ac:dyDescent="0.2">
      <c r="H993" s="10"/>
    </row>
    <row r="994" spans="8:8" x14ac:dyDescent="0.2">
      <c r="H994" s="10"/>
    </row>
    <row r="995" spans="8:8" x14ac:dyDescent="0.2">
      <c r="H995" s="10"/>
    </row>
    <row r="996" spans="8:8" x14ac:dyDescent="0.2">
      <c r="H996" s="10"/>
    </row>
    <row r="997" spans="8:8" x14ac:dyDescent="0.2">
      <c r="H997" s="10"/>
    </row>
    <row r="998" spans="8:8" x14ac:dyDescent="0.2">
      <c r="H998" s="10"/>
    </row>
    <row r="999" spans="8:8" x14ac:dyDescent="0.2">
      <c r="H999" s="10"/>
    </row>
    <row r="1000" spans="8:8" x14ac:dyDescent="0.2">
      <c r="H1000" s="10"/>
    </row>
    <row r="1001" spans="8:8" x14ac:dyDescent="0.2">
      <c r="H1001" s="10"/>
    </row>
    <row r="1002" spans="8:8" x14ac:dyDescent="0.2">
      <c r="H1002" s="10"/>
    </row>
    <row r="1003" spans="8:8" x14ac:dyDescent="0.2">
      <c r="H1003" s="10"/>
    </row>
    <row r="1004" spans="8:8" x14ac:dyDescent="0.2">
      <c r="H1004" s="10"/>
    </row>
    <row r="1005" spans="8:8" x14ac:dyDescent="0.2">
      <c r="H1005" s="10"/>
    </row>
    <row r="1006" spans="8:8" x14ac:dyDescent="0.2">
      <c r="H1006" s="10"/>
    </row>
    <row r="1007" spans="8:8" x14ac:dyDescent="0.2">
      <c r="H1007" s="10"/>
    </row>
    <row r="1008" spans="8:8" x14ac:dyDescent="0.2">
      <c r="H1008" s="10"/>
    </row>
    <row r="1009" spans="8:8" x14ac:dyDescent="0.2">
      <c r="H1009" s="10"/>
    </row>
    <row r="1010" spans="8:8" x14ac:dyDescent="0.2">
      <c r="H1010" s="10"/>
    </row>
    <row r="1011" spans="8:8" x14ac:dyDescent="0.2">
      <c r="H1011" s="10"/>
    </row>
    <row r="1012" spans="8:8" x14ac:dyDescent="0.2">
      <c r="H1012" s="10"/>
    </row>
    <row r="1013" spans="8:8" x14ac:dyDescent="0.2">
      <c r="H1013" s="10"/>
    </row>
    <row r="1014" spans="8:8" x14ac:dyDescent="0.2">
      <c r="H1014" s="10"/>
    </row>
    <row r="1015" spans="8:8" x14ac:dyDescent="0.2">
      <c r="H1015" s="10"/>
    </row>
    <row r="1016" spans="8:8" x14ac:dyDescent="0.2">
      <c r="H1016" s="10"/>
    </row>
    <row r="1017" spans="8:8" x14ac:dyDescent="0.2">
      <c r="H1017" s="10"/>
    </row>
    <row r="1018" spans="8:8" x14ac:dyDescent="0.2">
      <c r="H1018" s="10"/>
    </row>
    <row r="1019" spans="8:8" x14ac:dyDescent="0.2">
      <c r="H1019" s="10"/>
    </row>
    <row r="1020" spans="8:8" x14ac:dyDescent="0.2">
      <c r="H1020" s="10"/>
    </row>
    <row r="1021" spans="8:8" x14ac:dyDescent="0.2">
      <c r="H1021" s="10"/>
    </row>
    <row r="1022" spans="8:8" x14ac:dyDescent="0.2">
      <c r="H1022" s="10"/>
    </row>
    <row r="1023" spans="8:8" x14ac:dyDescent="0.2">
      <c r="H1023" s="10"/>
    </row>
    <row r="1024" spans="8:8" x14ac:dyDescent="0.2">
      <c r="H1024" s="10"/>
    </row>
    <row r="1025" spans="8:8" x14ac:dyDescent="0.2">
      <c r="H1025" s="10"/>
    </row>
    <row r="1026" spans="8:8" x14ac:dyDescent="0.2">
      <c r="H1026" s="10"/>
    </row>
    <row r="1027" spans="8:8" x14ac:dyDescent="0.2">
      <c r="H1027" s="10"/>
    </row>
    <row r="1028" spans="8:8" x14ac:dyDescent="0.2">
      <c r="H1028" s="10"/>
    </row>
    <row r="1029" spans="8:8" x14ac:dyDescent="0.2">
      <c r="H1029" s="10"/>
    </row>
    <row r="1030" spans="8:8" x14ac:dyDescent="0.2">
      <c r="H1030" s="10"/>
    </row>
    <row r="1031" spans="8:8" x14ac:dyDescent="0.2">
      <c r="H1031" s="10"/>
    </row>
    <row r="1032" spans="8:8" x14ac:dyDescent="0.2">
      <c r="H1032" s="10"/>
    </row>
    <row r="1033" spans="8:8" x14ac:dyDescent="0.2">
      <c r="H1033" s="10"/>
    </row>
    <row r="1034" spans="8:8" x14ac:dyDescent="0.2">
      <c r="H1034" s="10"/>
    </row>
    <row r="1035" spans="8:8" x14ac:dyDescent="0.2">
      <c r="H1035" s="10"/>
    </row>
    <row r="1036" spans="8:8" x14ac:dyDescent="0.2">
      <c r="H1036" s="10"/>
    </row>
    <row r="1037" spans="8:8" x14ac:dyDescent="0.2">
      <c r="H1037" s="10"/>
    </row>
    <row r="1038" spans="8:8" x14ac:dyDescent="0.2">
      <c r="H1038" s="10"/>
    </row>
    <row r="1039" spans="8:8" x14ac:dyDescent="0.2">
      <c r="H1039" s="10"/>
    </row>
    <row r="1040" spans="8:8" x14ac:dyDescent="0.2">
      <c r="H1040" s="10"/>
    </row>
    <row r="1041" spans="8:8" x14ac:dyDescent="0.2">
      <c r="H1041" s="10"/>
    </row>
    <row r="1042" spans="8:8" x14ac:dyDescent="0.2">
      <c r="H1042" s="10"/>
    </row>
    <row r="1043" spans="8:8" x14ac:dyDescent="0.2">
      <c r="H1043" s="10"/>
    </row>
    <row r="1044" spans="8:8" x14ac:dyDescent="0.2">
      <c r="H1044" s="10"/>
    </row>
    <row r="1045" spans="8:8" x14ac:dyDescent="0.2">
      <c r="H1045" s="10"/>
    </row>
    <row r="1046" spans="8:8" x14ac:dyDescent="0.2">
      <c r="H1046" s="10"/>
    </row>
    <row r="1047" spans="8:8" x14ac:dyDescent="0.2">
      <c r="H1047" s="10"/>
    </row>
    <row r="1048" spans="8:8" x14ac:dyDescent="0.2">
      <c r="H1048" s="10"/>
    </row>
    <row r="1049" spans="8:8" x14ac:dyDescent="0.2">
      <c r="H1049" s="10"/>
    </row>
    <row r="1050" spans="8:8" x14ac:dyDescent="0.2">
      <c r="H1050" s="10"/>
    </row>
    <row r="1051" spans="8:8" x14ac:dyDescent="0.2">
      <c r="H1051" s="10"/>
    </row>
    <row r="1052" spans="8:8" x14ac:dyDescent="0.2">
      <c r="H1052" s="10"/>
    </row>
    <row r="1053" spans="8:8" x14ac:dyDescent="0.2">
      <c r="H1053" s="10"/>
    </row>
    <row r="1054" spans="8:8" x14ac:dyDescent="0.2">
      <c r="H1054" s="10"/>
    </row>
    <row r="1055" spans="8:8" x14ac:dyDescent="0.2">
      <c r="H1055" s="10"/>
    </row>
    <row r="1056" spans="8:8" x14ac:dyDescent="0.2">
      <c r="H1056" s="10"/>
    </row>
    <row r="1057" spans="8:8" x14ac:dyDescent="0.2">
      <c r="H1057" s="10"/>
    </row>
    <row r="1058" spans="8:8" x14ac:dyDescent="0.2">
      <c r="H1058" s="10"/>
    </row>
    <row r="1059" spans="8:8" x14ac:dyDescent="0.2">
      <c r="H1059" s="10"/>
    </row>
    <row r="1060" spans="8:8" x14ac:dyDescent="0.2">
      <c r="H1060" s="10"/>
    </row>
    <row r="1061" spans="8:8" x14ac:dyDescent="0.2">
      <c r="H1061" s="10"/>
    </row>
    <row r="1062" spans="8:8" x14ac:dyDescent="0.2">
      <c r="H1062" s="10"/>
    </row>
    <row r="1063" spans="8:8" x14ac:dyDescent="0.2">
      <c r="H1063" s="10"/>
    </row>
    <row r="1064" spans="8:8" x14ac:dyDescent="0.2">
      <c r="H1064" s="10"/>
    </row>
    <row r="1065" spans="8:8" x14ac:dyDescent="0.2">
      <c r="H1065" s="10"/>
    </row>
    <row r="1066" spans="8:8" x14ac:dyDescent="0.2">
      <c r="H1066" s="10"/>
    </row>
    <row r="1067" spans="8:8" x14ac:dyDescent="0.2">
      <c r="H1067" s="10"/>
    </row>
    <row r="1068" spans="8:8" x14ac:dyDescent="0.2">
      <c r="H1068" s="10"/>
    </row>
    <row r="1069" spans="8:8" x14ac:dyDescent="0.2">
      <c r="H1069" s="10"/>
    </row>
    <row r="1070" spans="8:8" x14ac:dyDescent="0.2">
      <c r="H1070" s="10"/>
    </row>
    <row r="1071" spans="8:8" x14ac:dyDescent="0.2">
      <c r="H1071" s="10"/>
    </row>
    <row r="1072" spans="8:8" x14ac:dyDescent="0.2">
      <c r="H1072" s="10"/>
    </row>
    <row r="1073" spans="8:8" x14ac:dyDescent="0.2">
      <c r="H1073" s="10"/>
    </row>
    <row r="1074" spans="8:8" x14ac:dyDescent="0.2">
      <c r="H1074" s="10"/>
    </row>
    <row r="1075" spans="8:8" x14ac:dyDescent="0.2">
      <c r="H1075" s="10"/>
    </row>
    <row r="1076" spans="8:8" x14ac:dyDescent="0.2">
      <c r="H1076" s="10"/>
    </row>
    <row r="1077" spans="8:8" x14ac:dyDescent="0.2">
      <c r="H1077" s="10"/>
    </row>
    <row r="1078" spans="8:8" x14ac:dyDescent="0.2">
      <c r="H1078" s="10"/>
    </row>
    <row r="1079" spans="8:8" x14ac:dyDescent="0.2">
      <c r="H1079" s="10"/>
    </row>
    <row r="1080" spans="8:8" x14ac:dyDescent="0.2">
      <c r="H1080" s="10"/>
    </row>
    <row r="1081" spans="8:8" x14ac:dyDescent="0.2">
      <c r="H1081" s="10"/>
    </row>
    <row r="1082" spans="8:8" x14ac:dyDescent="0.2">
      <c r="H1082" s="10"/>
    </row>
    <row r="1083" spans="8:8" x14ac:dyDescent="0.2">
      <c r="H1083" s="10"/>
    </row>
    <row r="1084" spans="8:8" x14ac:dyDescent="0.2">
      <c r="H1084" s="10"/>
    </row>
    <row r="1085" spans="8:8" x14ac:dyDescent="0.2">
      <c r="H1085" s="10"/>
    </row>
    <row r="1086" spans="8:8" x14ac:dyDescent="0.2">
      <c r="H1086" s="10"/>
    </row>
    <row r="1087" spans="8:8" x14ac:dyDescent="0.2">
      <c r="H1087" s="10"/>
    </row>
    <row r="1088" spans="8:8" x14ac:dyDescent="0.2">
      <c r="H1088" s="10"/>
    </row>
    <row r="1089" spans="8:8" x14ac:dyDescent="0.2">
      <c r="H1089" s="10"/>
    </row>
    <row r="1090" spans="8:8" x14ac:dyDescent="0.2">
      <c r="H1090" s="10"/>
    </row>
    <row r="1091" spans="8:8" x14ac:dyDescent="0.2">
      <c r="H1091" s="10"/>
    </row>
    <row r="1092" spans="8:8" x14ac:dyDescent="0.2">
      <c r="H1092" s="10"/>
    </row>
    <row r="1093" spans="8:8" x14ac:dyDescent="0.2">
      <c r="H1093" s="10"/>
    </row>
    <row r="1094" spans="8:8" x14ac:dyDescent="0.2">
      <c r="H1094" s="10"/>
    </row>
    <row r="1095" spans="8:8" x14ac:dyDescent="0.2">
      <c r="H1095" s="10"/>
    </row>
    <row r="1096" spans="8:8" x14ac:dyDescent="0.2">
      <c r="H1096" s="10"/>
    </row>
    <row r="1097" spans="8:8" x14ac:dyDescent="0.2">
      <c r="H1097" s="10"/>
    </row>
    <row r="1098" spans="8:8" x14ac:dyDescent="0.2">
      <c r="H1098" s="10"/>
    </row>
    <row r="1099" spans="8:8" x14ac:dyDescent="0.2">
      <c r="H1099" s="10"/>
    </row>
    <row r="1100" spans="8:8" x14ac:dyDescent="0.2">
      <c r="H1100" s="10"/>
    </row>
    <row r="1101" spans="8:8" x14ac:dyDescent="0.2">
      <c r="H1101" s="10"/>
    </row>
    <row r="1102" spans="8:8" x14ac:dyDescent="0.2">
      <c r="H1102" s="10"/>
    </row>
    <row r="1103" spans="8:8" x14ac:dyDescent="0.2">
      <c r="H1103" s="10"/>
    </row>
    <row r="1104" spans="8:8" x14ac:dyDescent="0.2">
      <c r="H1104" s="10"/>
    </row>
    <row r="1105" spans="8:8" x14ac:dyDescent="0.2">
      <c r="H1105" s="10"/>
    </row>
    <row r="1106" spans="8:8" x14ac:dyDescent="0.2">
      <c r="H1106" s="10"/>
    </row>
    <row r="1107" spans="8:8" x14ac:dyDescent="0.2">
      <c r="H1107" s="10"/>
    </row>
    <row r="1108" spans="8:8" x14ac:dyDescent="0.2">
      <c r="H1108" s="10"/>
    </row>
    <row r="1109" spans="8:8" x14ac:dyDescent="0.2">
      <c r="H1109" s="10"/>
    </row>
    <row r="1110" spans="8:8" x14ac:dyDescent="0.2">
      <c r="H1110" s="10"/>
    </row>
    <row r="1111" spans="8:8" x14ac:dyDescent="0.2">
      <c r="H1111" s="10"/>
    </row>
    <row r="1112" spans="8:8" x14ac:dyDescent="0.2">
      <c r="H1112" s="10"/>
    </row>
    <row r="1113" spans="8:8" x14ac:dyDescent="0.2">
      <c r="H1113" s="10"/>
    </row>
    <row r="1114" spans="8:8" x14ac:dyDescent="0.2">
      <c r="H1114" s="10"/>
    </row>
    <row r="1115" spans="8:8" x14ac:dyDescent="0.2">
      <c r="H1115" s="10"/>
    </row>
    <row r="1116" spans="8:8" x14ac:dyDescent="0.2">
      <c r="H1116" s="10"/>
    </row>
    <row r="1117" spans="8:8" x14ac:dyDescent="0.2">
      <c r="H1117" s="10"/>
    </row>
    <row r="1118" spans="8:8" x14ac:dyDescent="0.2">
      <c r="H1118" s="10"/>
    </row>
    <row r="1119" spans="8:8" x14ac:dyDescent="0.2">
      <c r="H1119" s="10"/>
    </row>
    <row r="1120" spans="8:8" x14ac:dyDescent="0.2">
      <c r="H1120" s="10"/>
    </row>
    <row r="1121" spans="8:8" x14ac:dyDescent="0.2">
      <c r="H1121" s="10"/>
    </row>
    <row r="1122" spans="8:8" x14ac:dyDescent="0.2">
      <c r="H1122" s="10"/>
    </row>
    <row r="1123" spans="8:8" x14ac:dyDescent="0.2">
      <c r="H1123" s="10"/>
    </row>
    <row r="1124" spans="8:8" x14ac:dyDescent="0.2">
      <c r="H1124" s="10"/>
    </row>
    <row r="1125" spans="8:8" x14ac:dyDescent="0.2">
      <c r="H1125" s="10"/>
    </row>
    <row r="1126" spans="8:8" x14ac:dyDescent="0.2">
      <c r="H1126" s="10"/>
    </row>
    <row r="1127" spans="8:8" x14ac:dyDescent="0.2">
      <c r="H1127" s="10"/>
    </row>
    <row r="1128" spans="8:8" x14ac:dyDescent="0.2">
      <c r="H1128" s="10"/>
    </row>
    <row r="1129" spans="8:8" x14ac:dyDescent="0.2">
      <c r="H1129" s="10"/>
    </row>
    <row r="1130" spans="8:8" x14ac:dyDescent="0.2">
      <c r="H1130" s="10"/>
    </row>
    <row r="1131" spans="8:8" x14ac:dyDescent="0.2">
      <c r="H1131" s="10"/>
    </row>
    <row r="1132" spans="8:8" x14ac:dyDescent="0.2">
      <c r="H1132" s="10"/>
    </row>
    <row r="1133" spans="8:8" x14ac:dyDescent="0.2">
      <c r="H1133" s="10"/>
    </row>
    <row r="1134" spans="8:8" x14ac:dyDescent="0.2">
      <c r="H1134" s="10"/>
    </row>
    <row r="1135" spans="8:8" x14ac:dyDescent="0.2">
      <c r="H1135" s="10"/>
    </row>
    <row r="1136" spans="8:8" x14ac:dyDescent="0.2">
      <c r="H1136" s="10"/>
    </row>
    <row r="1137" spans="8:8" x14ac:dyDescent="0.2">
      <c r="H1137" s="10"/>
    </row>
    <row r="1138" spans="8:8" x14ac:dyDescent="0.2">
      <c r="H1138" s="10"/>
    </row>
    <row r="1139" spans="8:8" x14ac:dyDescent="0.2">
      <c r="H1139" s="10"/>
    </row>
    <row r="1140" spans="8:8" x14ac:dyDescent="0.2">
      <c r="H1140" s="10"/>
    </row>
    <row r="1141" spans="8:8" x14ac:dyDescent="0.2">
      <c r="H1141" s="10"/>
    </row>
    <row r="1142" spans="8:8" x14ac:dyDescent="0.2">
      <c r="H1142" s="10"/>
    </row>
    <row r="1143" spans="8:8" x14ac:dyDescent="0.2">
      <c r="H1143" s="10"/>
    </row>
    <row r="1144" spans="8:8" x14ac:dyDescent="0.2">
      <c r="H1144" s="10"/>
    </row>
    <row r="1145" spans="8:8" x14ac:dyDescent="0.2">
      <c r="H1145" s="10"/>
    </row>
    <row r="1146" spans="8:8" x14ac:dyDescent="0.2">
      <c r="H1146" s="10"/>
    </row>
    <row r="1147" spans="8:8" x14ac:dyDescent="0.2">
      <c r="H1147" s="10"/>
    </row>
    <row r="1148" spans="8:8" x14ac:dyDescent="0.2">
      <c r="H1148" s="10"/>
    </row>
    <row r="1149" spans="8:8" x14ac:dyDescent="0.2">
      <c r="H1149" s="10"/>
    </row>
    <row r="1150" spans="8:8" x14ac:dyDescent="0.2">
      <c r="H1150" s="10"/>
    </row>
    <row r="1151" spans="8:8" x14ac:dyDescent="0.2">
      <c r="H1151" s="10"/>
    </row>
    <row r="1152" spans="8:8" x14ac:dyDescent="0.2">
      <c r="H1152" s="10"/>
    </row>
    <row r="1153" spans="8:8" x14ac:dyDescent="0.2">
      <c r="H1153" s="10"/>
    </row>
    <row r="1154" spans="8:8" x14ac:dyDescent="0.2">
      <c r="H1154" s="10"/>
    </row>
    <row r="1155" spans="8:8" x14ac:dyDescent="0.2">
      <c r="H1155" s="10"/>
    </row>
    <row r="1156" spans="8:8" x14ac:dyDescent="0.2">
      <c r="H1156" s="10"/>
    </row>
    <row r="1157" spans="8:8" x14ac:dyDescent="0.2">
      <c r="H1157" s="10"/>
    </row>
    <row r="1158" spans="8:8" x14ac:dyDescent="0.2">
      <c r="H1158" s="10"/>
    </row>
    <row r="1159" spans="8:8" x14ac:dyDescent="0.2">
      <c r="H1159" s="10"/>
    </row>
    <row r="1160" spans="8:8" x14ac:dyDescent="0.2">
      <c r="H1160" s="10"/>
    </row>
    <row r="1161" spans="8:8" x14ac:dyDescent="0.2">
      <c r="H1161" s="10"/>
    </row>
    <row r="1162" spans="8:8" x14ac:dyDescent="0.2">
      <c r="H1162" s="10"/>
    </row>
    <row r="1163" spans="8:8" x14ac:dyDescent="0.2">
      <c r="H1163" s="10"/>
    </row>
    <row r="1164" spans="8:8" x14ac:dyDescent="0.2">
      <c r="H1164" s="10"/>
    </row>
    <row r="1165" spans="8:8" x14ac:dyDescent="0.2">
      <c r="H1165" s="10"/>
    </row>
    <row r="1166" spans="8:8" x14ac:dyDescent="0.2">
      <c r="H1166" s="10"/>
    </row>
    <row r="1167" spans="8:8" x14ac:dyDescent="0.2">
      <c r="H1167" s="10"/>
    </row>
    <row r="1168" spans="8:8" x14ac:dyDescent="0.2">
      <c r="H1168" s="10"/>
    </row>
    <row r="1169" spans="8:8" x14ac:dyDescent="0.2">
      <c r="H1169" s="10"/>
    </row>
    <row r="1170" spans="8:8" x14ac:dyDescent="0.2">
      <c r="H1170" s="10"/>
    </row>
    <row r="1171" spans="8:8" x14ac:dyDescent="0.2">
      <c r="H1171" s="10"/>
    </row>
    <row r="1172" spans="8:8" x14ac:dyDescent="0.2">
      <c r="H1172" s="10"/>
    </row>
    <row r="1173" spans="8:8" x14ac:dyDescent="0.2">
      <c r="H1173" s="10"/>
    </row>
    <row r="1174" spans="8:8" x14ac:dyDescent="0.2">
      <c r="H1174" s="10"/>
    </row>
    <row r="1175" spans="8:8" x14ac:dyDescent="0.2">
      <c r="H1175" s="10"/>
    </row>
    <row r="1176" spans="8:8" x14ac:dyDescent="0.2">
      <c r="H1176" s="10"/>
    </row>
    <row r="1177" spans="8:8" x14ac:dyDescent="0.2">
      <c r="H1177" s="10"/>
    </row>
    <row r="1178" spans="8:8" x14ac:dyDescent="0.2">
      <c r="H1178" s="10"/>
    </row>
    <row r="1179" spans="8:8" x14ac:dyDescent="0.2">
      <c r="H1179" s="10"/>
    </row>
    <row r="1180" spans="8:8" x14ac:dyDescent="0.2">
      <c r="H1180" s="10"/>
    </row>
    <row r="1181" spans="8:8" x14ac:dyDescent="0.2">
      <c r="H1181" s="10"/>
    </row>
    <row r="1182" spans="8:8" x14ac:dyDescent="0.2">
      <c r="H1182" s="10"/>
    </row>
    <row r="1183" spans="8:8" x14ac:dyDescent="0.2">
      <c r="H1183" s="10"/>
    </row>
    <row r="1184" spans="8:8" x14ac:dyDescent="0.2">
      <c r="H1184" s="10"/>
    </row>
    <row r="1185" spans="8:8" x14ac:dyDescent="0.2">
      <c r="H1185" s="10"/>
    </row>
    <row r="1186" spans="8:8" x14ac:dyDescent="0.2">
      <c r="H1186" s="10"/>
    </row>
    <row r="1187" spans="8:8" x14ac:dyDescent="0.2">
      <c r="H1187" s="10"/>
    </row>
    <row r="1188" spans="8:8" x14ac:dyDescent="0.2">
      <c r="H1188" s="10"/>
    </row>
    <row r="1189" spans="8:8" x14ac:dyDescent="0.2">
      <c r="H1189" s="10"/>
    </row>
    <row r="1190" spans="8:8" x14ac:dyDescent="0.2">
      <c r="H1190" s="10"/>
    </row>
    <row r="1191" spans="8:8" x14ac:dyDescent="0.2">
      <c r="H1191" s="10"/>
    </row>
    <row r="1192" spans="8:8" x14ac:dyDescent="0.2">
      <c r="H1192" s="10"/>
    </row>
    <row r="1193" spans="8:8" x14ac:dyDescent="0.2">
      <c r="H1193" s="10"/>
    </row>
    <row r="1194" spans="8:8" x14ac:dyDescent="0.2">
      <c r="H1194" s="10"/>
    </row>
    <row r="1195" spans="8:8" x14ac:dyDescent="0.2">
      <c r="H1195" s="10"/>
    </row>
    <row r="1196" spans="8:8" x14ac:dyDescent="0.2">
      <c r="H1196" s="10"/>
    </row>
    <row r="1197" spans="8:8" x14ac:dyDescent="0.2">
      <c r="H1197" s="10"/>
    </row>
    <row r="1198" spans="8:8" x14ac:dyDescent="0.2">
      <c r="H1198" s="10"/>
    </row>
    <row r="1199" spans="8:8" x14ac:dyDescent="0.2">
      <c r="H1199" s="10"/>
    </row>
    <row r="1200" spans="8:8" x14ac:dyDescent="0.2">
      <c r="H1200" s="10"/>
    </row>
    <row r="1201" spans="8:8" x14ac:dyDescent="0.2">
      <c r="H1201" s="10"/>
    </row>
    <row r="1202" spans="8:8" x14ac:dyDescent="0.2">
      <c r="H1202" s="10"/>
    </row>
    <row r="1203" spans="8:8" x14ac:dyDescent="0.2">
      <c r="H1203" s="10"/>
    </row>
    <row r="1204" spans="8:8" x14ac:dyDescent="0.2">
      <c r="H1204" s="10"/>
    </row>
    <row r="1205" spans="8:8" x14ac:dyDescent="0.2">
      <c r="H1205" s="10"/>
    </row>
    <row r="1206" spans="8:8" x14ac:dyDescent="0.2">
      <c r="H1206" s="10"/>
    </row>
    <row r="1207" spans="8:8" x14ac:dyDescent="0.2">
      <c r="H1207" s="10"/>
    </row>
    <row r="1208" spans="8:8" x14ac:dyDescent="0.2">
      <c r="H1208" s="10"/>
    </row>
    <row r="1209" spans="8:8" x14ac:dyDescent="0.2">
      <c r="H1209" s="10"/>
    </row>
    <row r="1210" spans="8:8" x14ac:dyDescent="0.2">
      <c r="H1210" s="10"/>
    </row>
    <row r="1211" spans="8:8" x14ac:dyDescent="0.2">
      <c r="H1211" s="10"/>
    </row>
    <row r="1212" spans="8:8" x14ac:dyDescent="0.2">
      <c r="H1212" s="10"/>
    </row>
    <row r="1213" spans="8:8" x14ac:dyDescent="0.2">
      <c r="H1213" s="10"/>
    </row>
    <row r="1214" spans="8:8" x14ac:dyDescent="0.2">
      <c r="H1214" s="10"/>
    </row>
    <row r="1215" spans="8:8" x14ac:dyDescent="0.2">
      <c r="H1215" s="10"/>
    </row>
    <row r="1216" spans="8:8" x14ac:dyDescent="0.2">
      <c r="H1216" s="10"/>
    </row>
    <row r="1217" spans="8:8" x14ac:dyDescent="0.2">
      <c r="H1217" s="10"/>
    </row>
    <row r="1218" spans="8:8" x14ac:dyDescent="0.2">
      <c r="H1218" s="10"/>
    </row>
    <row r="1219" spans="8:8" x14ac:dyDescent="0.2">
      <c r="H1219" s="10"/>
    </row>
    <row r="1220" spans="8:8" x14ac:dyDescent="0.2">
      <c r="H1220" s="10"/>
    </row>
    <row r="1221" spans="8:8" x14ac:dyDescent="0.2">
      <c r="H1221" s="10"/>
    </row>
    <row r="1222" spans="8:8" x14ac:dyDescent="0.2">
      <c r="H1222" s="10"/>
    </row>
    <row r="1223" spans="8:8" x14ac:dyDescent="0.2">
      <c r="H1223" s="10"/>
    </row>
    <row r="1224" spans="8:8" x14ac:dyDescent="0.2">
      <c r="H1224" s="10"/>
    </row>
    <row r="1225" spans="8:8" x14ac:dyDescent="0.2">
      <c r="H1225" s="10"/>
    </row>
    <row r="1226" spans="8:8" x14ac:dyDescent="0.2">
      <c r="H1226" s="10"/>
    </row>
    <row r="1227" spans="8:8" x14ac:dyDescent="0.2">
      <c r="H1227" s="10"/>
    </row>
    <row r="1228" spans="8:8" x14ac:dyDescent="0.2">
      <c r="H1228" s="10"/>
    </row>
    <row r="1229" spans="8:8" x14ac:dyDescent="0.2">
      <c r="H1229" s="10"/>
    </row>
    <row r="1230" spans="8:8" x14ac:dyDescent="0.2">
      <c r="H1230" s="10"/>
    </row>
    <row r="1231" spans="8:8" x14ac:dyDescent="0.2">
      <c r="H1231" s="10"/>
    </row>
    <row r="1232" spans="8:8" x14ac:dyDescent="0.2">
      <c r="H1232" s="10"/>
    </row>
    <row r="1233" spans="8:8" x14ac:dyDescent="0.2">
      <c r="H1233" s="10"/>
    </row>
    <row r="1234" spans="8:8" x14ac:dyDescent="0.2">
      <c r="H1234" s="10"/>
    </row>
    <row r="1235" spans="8:8" x14ac:dyDescent="0.2">
      <c r="H1235" s="10"/>
    </row>
    <row r="1236" spans="8:8" x14ac:dyDescent="0.2">
      <c r="H1236" s="10"/>
    </row>
    <row r="1237" spans="8:8" x14ac:dyDescent="0.2">
      <c r="H1237" s="10"/>
    </row>
    <row r="1238" spans="8:8" x14ac:dyDescent="0.2">
      <c r="H1238" s="10"/>
    </row>
    <row r="1239" spans="8:8" x14ac:dyDescent="0.2">
      <c r="H1239" s="10"/>
    </row>
    <row r="1240" spans="8:8" x14ac:dyDescent="0.2">
      <c r="H1240" s="10"/>
    </row>
    <row r="1241" spans="8:8" x14ac:dyDescent="0.2">
      <c r="H1241" s="10"/>
    </row>
    <row r="1242" spans="8:8" x14ac:dyDescent="0.2">
      <c r="H1242" s="10"/>
    </row>
    <row r="1243" spans="8:8" x14ac:dyDescent="0.2">
      <c r="H1243" s="10"/>
    </row>
    <row r="1244" spans="8:8" x14ac:dyDescent="0.2">
      <c r="H1244" s="10"/>
    </row>
    <row r="1245" spans="8:8" x14ac:dyDescent="0.2">
      <c r="H1245" s="10"/>
    </row>
    <row r="1246" spans="8:8" x14ac:dyDescent="0.2">
      <c r="H1246" s="10"/>
    </row>
    <row r="1247" spans="8:8" x14ac:dyDescent="0.2">
      <c r="H1247" s="10"/>
    </row>
    <row r="1248" spans="8:8" x14ac:dyDescent="0.2">
      <c r="H1248" s="10"/>
    </row>
    <row r="1249" spans="8:8" x14ac:dyDescent="0.2">
      <c r="H1249" s="10"/>
    </row>
    <row r="1250" spans="8:8" x14ac:dyDescent="0.2">
      <c r="H1250" s="10"/>
    </row>
    <row r="1251" spans="8:8" x14ac:dyDescent="0.2">
      <c r="H1251" s="10"/>
    </row>
    <row r="1252" spans="8:8" x14ac:dyDescent="0.2">
      <c r="H1252" s="10"/>
    </row>
    <row r="1253" spans="8:8" x14ac:dyDescent="0.2">
      <c r="H1253" s="10"/>
    </row>
    <row r="1254" spans="8:8" x14ac:dyDescent="0.2">
      <c r="H1254" s="10"/>
    </row>
    <row r="1255" spans="8:8" x14ac:dyDescent="0.2">
      <c r="H1255" s="10"/>
    </row>
    <row r="1256" spans="8:8" x14ac:dyDescent="0.2">
      <c r="H1256" s="10"/>
    </row>
    <row r="1257" spans="8:8" x14ac:dyDescent="0.2">
      <c r="H1257" s="10"/>
    </row>
    <row r="1258" spans="8:8" x14ac:dyDescent="0.2">
      <c r="H1258" s="10"/>
    </row>
    <row r="1259" spans="8:8" x14ac:dyDescent="0.2">
      <c r="H1259" s="10"/>
    </row>
    <row r="1260" spans="8:8" x14ac:dyDescent="0.2">
      <c r="H1260" s="10"/>
    </row>
    <row r="1261" spans="8:8" x14ac:dyDescent="0.2">
      <c r="H1261" s="10"/>
    </row>
    <row r="1262" spans="8:8" x14ac:dyDescent="0.2">
      <c r="H1262" s="10"/>
    </row>
    <row r="1263" spans="8:8" x14ac:dyDescent="0.2">
      <c r="H1263" s="10"/>
    </row>
    <row r="1264" spans="8:8" x14ac:dyDescent="0.2">
      <c r="H1264" s="10"/>
    </row>
    <row r="1265" spans="8:8" x14ac:dyDescent="0.2">
      <c r="H1265" s="10"/>
    </row>
    <row r="1266" spans="8:8" x14ac:dyDescent="0.2">
      <c r="H1266" s="10"/>
    </row>
    <row r="1267" spans="8:8" x14ac:dyDescent="0.2">
      <c r="H1267" s="10"/>
    </row>
    <row r="1268" spans="8:8" x14ac:dyDescent="0.2">
      <c r="H1268" s="10"/>
    </row>
    <row r="1269" spans="8:8" x14ac:dyDescent="0.2">
      <c r="H1269" s="10"/>
    </row>
    <row r="1270" spans="8:8" x14ac:dyDescent="0.2">
      <c r="H1270" s="10"/>
    </row>
    <row r="1271" spans="8:8" x14ac:dyDescent="0.2">
      <c r="H1271" s="10"/>
    </row>
    <row r="1272" spans="8:8" x14ac:dyDescent="0.2">
      <c r="H1272" s="10"/>
    </row>
    <row r="1273" spans="8:8" x14ac:dyDescent="0.2">
      <c r="H1273" s="10"/>
    </row>
    <row r="1274" spans="8:8" x14ac:dyDescent="0.2">
      <c r="H1274" s="10"/>
    </row>
    <row r="1275" spans="8:8" x14ac:dyDescent="0.2">
      <c r="H1275" s="10"/>
    </row>
    <row r="1276" spans="8:8" x14ac:dyDescent="0.2">
      <c r="H1276" s="10"/>
    </row>
    <row r="1277" spans="8:8" x14ac:dyDescent="0.2">
      <c r="H1277" s="10"/>
    </row>
    <row r="1278" spans="8:8" x14ac:dyDescent="0.2">
      <c r="H1278" s="10"/>
    </row>
    <row r="1279" spans="8:8" x14ac:dyDescent="0.2">
      <c r="H1279" s="10"/>
    </row>
    <row r="1280" spans="8:8" x14ac:dyDescent="0.2">
      <c r="H1280" s="10"/>
    </row>
    <row r="1281" spans="8:8" x14ac:dyDescent="0.2">
      <c r="H1281" s="10"/>
    </row>
    <row r="1282" spans="8:8" x14ac:dyDescent="0.2">
      <c r="H1282" s="10"/>
    </row>
    <row r="1283" spans="8:8" x14ac:dyDescent="0.2">
      <c r="H1283" s="10"/>
    </row>
    <row r="1284" spans="8:8" x14ac:dyDescent="0.2">
      <c r="H1284" s="10"/>
    </row>
    <row r="1285" spans="8:8" x14ac:dyDescent="0.2">
      <c r="H1285" s="10"/>
    </row>
    <row r="1286" spans="8:8" x14ac:dyDescent="0.2">
      <c r="H1286" s="10"/>
    </row>
    <row r="1287" spans="8:8" x14ac:dyDescent="0.2">
      <c r="H1287" s="10"/>
    </row>
    <row r="1288" spans="8:8" x14ac:dyDescent="0.2">
      <c r="H1288" s="10"/>
    </row>
    <row r="1289" spans="8:8" x14ac:dyDescent="0.2">
      <c r="H1289" s="10"/>
    </row>
    <row r="1290" spans="8:8" x14ac:dyDescent="0.2">
      <c r="H1290" s="10"/>
    </row>
    <row r="1291" spans="8:8" x14ac:dyDescent="0.2">
      <c r="H1291" s="10"/>
    </row>
    <row r="1292" spans="8:8" x14ac:dyDescent="0.2">
      <c r="H1292" s="10"/>
    </row>
    <row r="1293" spans="8:8" x14ac:dyDescent="0.2">
      <c r="H1293" s="10"/>
    </row>
    <row r="1294" spans="8:8" x14ac:dyDescent="0.2">
      <c r="H1294" s="10"/>
    </row>
    <row r="1295" spans="8:8" x14ac:dyDescent="0.2">
      <c r="H1295" s="10"/>
    </row>
    <row r="1296" spans="8:8" x14ac:dyDescent="0.2">
      <c r="H1296" s="10"/>
    </row>
    <row r="1297" spans="8:8" x14ac:dyDescent="0.2">
      <c r="H1297" s="10"/>
    </row>
    <row r="1298" spans="8:8" x14ac:dyDescent="0.2">
      <c r="H1298" s="10"/>
    </row>
    <row r="1299" spans="8:8" x14ac:dyDescent="0.2">
      <c r="H1299" s="10"/>
    </row>
    <row r="1300" spans="8:8" x14ac:dyDescent="0.2">
      <c r="H1300" s="10"/>
    </row>
    <row r="1301" spans="8:8" x14ac:dyDescent="0.2">
      <c r="H1301" s="10"/>
    </row>
    <row r="1302" spans="8:8" x14ac:dyDescent="0.2">
      <c r="H1302" s="10"/>
    </row>
    <row r="1303" spans="8:8" x14ac:dyDescent="0.2">
      <c r="H1303" s="10"/>
    </row>
    <row r="1304" spans="8:8" x14ac:dyDescent="0.2">
      <c r="H1304" s="10"/>
    </row>
    <row r="1305" spans="8:8" x14ac:dyDescent="0.2">
      <c r="H1305" s="10"/>
    </row>
    <row r="1306" spans="8:8" x14ac:dyDescent="0.2">
      <c r="H1306" s="10"/>
    </row>
    <row r="1307" spans="8:8" x14ac:dyDescent="0.2">
      <c r="H1307" s="10"/>
    </row>
    <row r="1308" spans="8:8" x14ac:dyDescent="0.2">
      <c r="H1308" s="10"/>
    </row>
    <row r="1309" spans="8:8" x14ac:dyDescent="0.2">
      <c r="H1309" s="10"/>
    </row>
    <row r="1310" spans="8:8" x14ac:dyDescent="0.2">
      <c r="H1310" s="10"/>
    </row>
    <row r="1311" spans="8:8" x14ac:dyDescent="0.2">
      <c r="H1311" s="10"/>
    </row>
    <row r="1312" spans="8:8" x14ac:dyDescent="0.2">
      <c r="H1312" s="10"/>
    </row>
    <row r="1313" spans="8:8" x14ac:dyDescent="0.2">
      <c r="H1313" s="10"/>
    </row>
    <row r="1314" spans="8:8" x14ac:dyDescent="0.2">
      <c r="H1314" s="10"/>
    </row>
    <row r="1315" spans="8:8" x14ac:dyDescent="0.2">
      <c r="H1315" s="10"/>
    </row>
    <row r="1316" spans="8:8" x14ac:dyDescent="0.2">
      <c r="H1316" s="10"/>
    </row>
    <row r="1317" spans="8:8" x14ac:dyDescent="0.2">
      <c r="H1317" s="10"/>
    </row>
    <row r="1318" spans="8:8" x14ac:dyDescent="0.2">
      <c r="H1318" s="10"/>
    </row>
    <row r="1319" spans="8:8" x14ac:dyDescent="0.2">
      <c r="H1319" s="10"/>
    </row>
    <row r="1320" spans="8:8" x14ac:dyDescent="0.2">
      <c r="H1320" s="10"/>
    </row>
    <row r="1321" spans="8:8" x14ac:dyDescent="0.2">
      <c r="H1321" s="10"/>
    </row>
    <row r="1322" spans="8:8" x14ac:dyDescent="0.2">
      <c r="H1322" s="10"/>
    </row>
    <row r="1323" spans="8:8" x14ac:dyDescent="0.2">
      <c r="H1323" s="10"/>
    </row>
    <row r="1324" spans="8:8" x14ac:dyDescent="0.2">
      <c r="H1324" s="10"/>
    </row>
    <row r="1325" spans="8:8" x14ac:dyDescent="0.2">
      <c r="H1325" s="10"/>
    </row>
    <row r="1326" spans="8:8" x14ac:dyDescent="0.2">
      <c r="H1326" s="10"/>
    </row>
    <row r="1327" spans="8:8" x14ac:dyDescent="0.2">
      <c r="H1327" s="10"/>
    </row>
    <row r="1328" spans="8:8" x14ac:dyDescent="0.2">
      <c r="H1328" s="10"/>
    </row>
    <row r="1329" spans="8:8" x14ac:dyDescent="0.2">
      <c r="H1329" s="10"/>
    </row>
    <row r="1330" spans="8:8" x14ac:dyDescent="0.2">
      <c r="H1330" s="10"/>
    </row>
    <row r="1331" spans="8:8" x14ac:dyDescent="0.2">
      <c r="H1331" s="10"/>
    </row>
    <row r="1332" spans="8:8" x14ac:dyDescent="0.2">
      <c r="H1332" s="10"/>
    </row>
    <row r="1333" spans="8:8" x14ac:dyDescent="0.2">
      <c r="H1333" s="10"/>
    </row>
    <row r="1334" spans="8:8" x14ac:dyDescent="0.2">
      <c r="H1334" s="10"/>
    </row>
    <row r="1335" spans="8:8" x14ac:dyDescent="0.2">
      <c r="H1335" s="10"/>
    </row>
    <row r="1336" spans="8:8" x14ac:dyDescent="0.2">
      <c r="H1336" s="10"/>
    </row>
    <row r="1337" spans="8:8" x14ac:dyDescent="0.2">
      <c r="H1337" s="10"/>
    </row>
    <row r="1338" spans="8:8" x14ac:dyDescent="0.2">
      <c r="H1338" s="10"/>
    </row>
    <row r="1339" spans="8:8" x14ac:dyDescent="0.2">
      <c r="H1339" s="10"/>
    </row>
    <row r="1340" spans="8:8" x14ac:dyDescent="0.2">
      <c r="H1340" s="10"/>
    </row>
    <row r="1341" spans="8:8" x14ac:dyDescent="0.2">
      <c r="H1341" s="10"/>
    </row>
    <row r="1342" spans="8:8" x14ac:dyDescent="0.2">
      <c r="H1342" s="10"/>
    </row>
    <row r="1343" spans="8:8" x14ac:dyDescent="0.2">
      <c r="H1343" s="10"/>
    </row>
    <row r="1344" spans="8:8" x14ac:dyDescent="0.2">
      <c r="H1344" s="10"/>
    </row>
    <row r="1345" spans="8:8" x14ac:dyDescent="0.2">
      <c r="H1345" s="10"/>
    </row>
    <row r="1346" spans="8:8" x14ac:dyDescent="0.2">
      <c r="H1346" s="10"/>
    </row>
    <row r="1347" spans="8:8" x14ac:dyDescent="0.2">
      <c r="H1347" s="10"/>
    </row>
    <row r="1348" spans="8:8" x14ac:dyDescent="0.2">
      <c r="H1348" s="10"/>
    </row>
    <row r="1349" spans="8:8" x14ac:dyDescent="0.2">
      <c r="H1349" s="10"/>
    </row>
    <row r="1350" spans="8:8" x14ac:dyDescent="0.2">
      <c r="H1350" s="10"/>
    </row>
    <row r="1351" spans="8:8" x14ac:dyDescent="0.2">
      <c r="H1351" s="10"/>
    </row>
    <row r="1352" spans="8:8" x14ac:dyDescent="0.2">
      <c r="H1352" s="10"/>
    </row>
    <row r="1353" spans="8:8" x14ac:dyDescent="0.2">
      <c r="H1353" s="10"/>
    </row>
    <row r="1354" spans="8:8" x14ac:dyDescent="0.2">
      <c r="H1354" s="10"/>
    </row>
    <row r="1355" spans="8:8" x14ac:dyDescent="0.2">
      <c r="H1355" s="10"/>
    </row>
    <row r="1356" spans="8:8" x14ac:dyDescent="0.2">
      <c r="H1356" s="10"/>
    </row>
    <row r="1357" spans="8:8" x14ac:dyDescent="0.2">
      <c r="H1357" s="10"/>
    </row>
    <row r="1358" spans="8:8" x14ac:dyDescent="0.2">
      <c r="H1358" s="10"/>
    </row>
    <row r="1359" spans="8:8" x14ac:dyDescent="0.2">
      <c r="H1359" s="10"/>
    </row>
    <row r="1360" spans="8:8" x14ac:dyDescent="0.2">
      <c r="H1360" s="10"/>
    </row>
    <row r="1361" spans="8:8" x14ac:dyDescent="0.2">
      <c r="H1361" s="10"/>
    </row>
    <row r="1362" spans="8:8" x14ac:dyDescent="0.2">
      <c r="H1362" s="10"/>
    </row>
    <row r="1363" spans="8:8" x14ac:dyDescent="0.2">
      <c r="H1363" s="10"/>
    </row>
    <row r="1364" spans="8:8" x14ac:dyDescent="0.2">
      <c r="H1364" s="10"/>
    </row>
    <row r="1365" spans="8:8" x14ac:dyDescent="0.2">
      <c r="H1365" s="10"/>
    </row>
    <row r="1366" spans="8:8" x14ac:dyDescent="0.2">
      <c r="H1366" s="10"/>
    </row>
    <row r="1367" spans="8:8" x14ac:dyDescent="0.2">
      <c r="H1367" s="10"/>
    </row>
    <row r="1368" spans="8:8" x14ac:dyDescent="0.2">
      <c r="H1368" s="10"/>
    </row>
    <row r="1369" spans="8:8" x14ac:dyDescent="0.2">
      <c r="H1369" s="10"/>
    </row>
    <row r="1370" spans="8:8" x14ac:dyDescent="0.2">
      <c r="H1370" s="10"/>
    </row>
    <row r="1371" spans="8:8" x14ac:dyDescent="0.2">
      <c r="H1371" s="10"/>
    </row>
    <row r="1372" spans="8:8" x14ac:dyDescent="0.2">
      <c r="H1372" s="10"/>
    </row>
    <row r="1373" spans="8:8" x14ac:dyDescent="0.2">
      <c r="H1373" s="10"/>
    </row>
    <row r="1374" spans="8:8" x14ac:dyDescent="0.2">
      <c r="H1374" s="10"/>
    </row>
    <row r="1375" spans="8:8" x14ac:dyDescent="0.2">
      <c r="H1375" s="10"/>
    </row>
    <row r="1376" spans="8:8" x14ac:dyDescent="0.2">
      <c r="H1376" s="10"/>
    </row>
    <row r="1377" spans="8:8" x14ac:dyDescent="0.2">
      <c r="H1377" s="10"/>
    </row>
    <row r="1378" spans="8:8" x14ac:dyDescent="0.2">
      <c r="H1378" s="10"/>
    </row>
    <row r="1379" spans="8:8" x14ac:dyDescent="0.2">
      <c r="H1379" s="10"/>
    </row>
    <row r="1380" spans="8:8" x14ac:dyDescent="0.2">
      <c r="H1380" s="10"/>
    </row>
    <row r="1381" spans="8:8" x14ac:dyDescent="0.2">
      <c r="H1381" s="10"/>
    </row>
    <row r="1382" spans="8:8" x14ac:dyDescent="0.2">
      <c r="H1382" s="10"/>
    </row>
    <row r="1383" spans="8:8" x14ac:dyDescent="0.2">
      <c r="H1383" s="10"/>
    </row>
    <row r="1384" spans="8:8" x14ac:dyDescent="0.2">
      <c r="H1384" s="10"/>
    </row>
    <row r="1385" spans="8:8" x14ac:dyDescent="0.2">
      <c r="H1385" s="10"/>
    </row>
    <row r="1386" spans="8:8" x14ac:dyDescent="0.2">
      <c r="H1386" s="10"/>
    </row>
    <row r="1387" spans="8:8" x14ac:dyDescent="0.2">
      <c r="H1387" s="10"/>
    </row>
    <row r="1388" spans="8:8" x14ac:dyDescent="0.2">
      <c r="H1388" s="10"/>
    </row>
    <row r="1389" spans="8:8" x14ac:dyDescent="0.2">
      <c r="H1389" s="10"/>
    </row>
    <row r="1390" spans="8:8" x14ac:dyDescent="0.2">
      <c r="H1390" s="10"/>
    </row>
    <row r="1391" spans="8:8" x14ac:dyDescent="0.2">
      <c r="H1391" s="10"/>
    </row>
    <row r="1392" spans="8:8" x14ac:dyDescent="0.2">
      <c r="H1392" s="10"/>
    </row>
    <row r="1393" spans="8:8" x14ac:dyDescent="0.2">
      <c r="H1393" s="10"/>
    </row>
    <row r="1394" spans="8:8" x14ac:dyDescent="0.2">
      <c r="H1394" s="10"/>
    </row>
    <row r="1395" spans="8:8" x14ac:dyDescent="0.2">
      <c r="H1395" s="10"/>
    </row>
    <row r="1396" spans="8:8" x14ac:dyDescent="0.2">
      <c r="H1396" s="10"/>
    </row>
    <row r="1397" spans="8:8" x14ac:dyDescent="0.2">
      <c r="H1397" s="10"/>
    </row>
    <row r="1398" spans="8:8" x14ac:dyDescent="0.2">
      <c r="H1398" s="10"/>
    </row>
    <row r="1399" spans="8:8" x14ac:dyDescent="0.2">
      <c r="H1399" s="10"/>
    </row>
    <row r="1400" spans="8:8" x14ac:dyDescent="0.2">
      <c r="H1400" s="10"/>
    </row>
    <row r="1401" spans="8:8" x14ac:dyDescent="0.2">
      <c r="H1401" s="10"/>
    </row>
    <row r="1402" spans="8:8" x14ac:dyDescent="0.2">
      <c r="H1402" s="10"/>
    </row>
    <row r="1403" spans="8:8" x14ac:dyDescent="0.2">
      <c r="H1403" s="10"/>
    </row>
    <row r="1404" spans="8:8" x14ac:dyDescent="0.2">
      <c r="H1404" s="10"/>
    </row>
    <row r="1405" spans="8:8" x14ac:dyDescent="0.2">
      <c r="H1405" s="10"/>
    </row>
    <row r="1406" spans="8:8" x14ac:dyDescent="0.2">
      <c r="H1406" s="10"/>
    </row>
    <row r="1407" spans="8:8" x14ac:dyDescent="0.2">
      <c r="H1407" s="10"/>
    </row>
    <row r="1408" spans="8:8" x14ac:dyDescent="0.2">
      <c r="H1408" s="10"/>
    </row>
    <row r="1409" spans="8:8" x14ac:dyDescent="0.2">
      <c r="H1409" s="10"/>
    </row>
    <row r="1410" spans="8:8" x14ac:dyDescent="0.2">
      <c r="H1410" s="10"/>
    </row>
    <row r="1411" spans="8:8" x14ac:dyDescent="0.2">
      <c r="H1411" s="10"/>
    </row>
    <row r="1412" spans="8:8" x14ac:dyDescent="0.2">
      <c r="H1412" s="10"/>
    </row>
    <row r="1413" spans="8:8" x14ac:dyDescent="0.2">
      <c r="H1413" s="10"/>
    </row>
    <row r="1414" spans="8:8" x14ac:dyDescent="0.2">
      <c r="H1414" s="10"/>
    </row>
    <row r="1415" spans="8:8" x14ac:dyDescent="0.2">
      <c r="H1415" s="10"/>
    </row>
    <row r="1416" spans="8:8" x14ac:dyDescent="0.2">
      <c r="H1416" s="10"/>
    </row>
    <row r="1417" spans="8:8" x14ac:dyDescent="0.2">
      <c r="H1417" s="10"/>
    </row>
    <row r="1418" spans="8:8" x14ac:dyDescent="0.2">
      <c r="H1418" s="10"/>
    </row>
    <row r="1419" spans="8:8" x14ac:dyDescent="0.2">
      <c r="H1419" s="10"/>
    </row>
    <row r="1420" spans="8:8" x14ac:dyDescent="0.2">
      <c r="H1420" s="10"/>
    </row>
    <row r="1421" spans="8:8" x14ac:dyDescent="0.2">
      <c r="H1421" s="10"/>
    </row>
    <row r="1422" spans="8:8" x14ac:dyDescent="0.2">
      <c r="H1422" s="10"/>
    </row>
    <row r="1423" spans="8:8" x14ac:dyDescent="0.2">
      <c r="H1423" s="10"/>
    </row>
    <row r="1424" spans="8:8" x14ac:dyDescent="0.2">
      <c r="H1424" s="10"/>
    </row>
  </sheetData>
  <mergeCells count="5">
    <mergeCell ref="A2:B2"/>
    <mergeCell ref="C2:G2"/>
    <mergeCell ref="H2:I2"/>
    <mergeCell ref="C4:F4"/>
    <mergeCell ref="A5:B5"/>
  </mergeCells>
  <pageMargins left="0.70866141732283472" right="0.31496062992125984" top="0.39370078740157483" bottom="0.39370078740157483" header="0.31496062992125984" footer="0.31496062992125984"/>
  <pageSetup paperSize="9" scale="80" orientation="landscape" horizont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9C3B5-9913-4683-BD9F-B93ECC841E15}">
  <dimension ref="A1:L1424"/>
  <sheetViews>
    <sheetView zoomScaleNormal="100" workbookViewId="0">
      <pane ySplit="7" topLeftCell="A27" activePane="bottomLeft" state="frozen"/>
      <selection pane="bottomLeft" activeCell="N2" sqref="N2"/>
    </sheetView>
  </sheetViews>
  <sheetFormatPr baseColWidth="10" defaultColWidth="11.5703125" defaultRowHeight="12.75" x14ac:dyDescent="0.2"/>
  <cols>
    <col min="1" max="1" width="36.28515625" style="1" customWidth="1"/>
    <col min="2" max="2" width="6.42578125" style="7" customWidth="1"/>
    <col min="3" max="3" width="12.85546875" style="7" customWidth="1"/>
    <col min="5" max="6" width="12.28515625" style="10" bestFit="1" customWidth="1"/>
    <col min="7" max="7" width="13.28515625" style="10" bestFit="1" customWidth="1"/>
    <col min="8" max="8" width="12" style="31" bestFit="1" customWidth="1"/>
    <col min="9" max="9" width="12.7109375" bestFit="1" customWidth="1"/>
    <col min="10" max="12" width="12" bestFit="1" customWidth="1"/>
  </cols>
  <sheetData>
    <row r="1" spans="1:12" x14ac:dyDescent="0.2">
      <c r="A1" s="11" t="s">
        <v>41</v>
      </c>
      <c r="B1"/>
      <c r="C1" s="18" t="s">
        <v>30</v>
      </c>
      <c r="F1" s="11"/>
      <c r="G1"/>
      <c r="H1" s="11"/>
    </row>
    <row r="2" spans="1:12" ht="28.9" customHeight="1" x14ac:dyDescent="0.2">
      <c r="A2" s="69" t="s">
        <v>74</v>
      </c>
      <c r="B2" s="70"/>
      <c r="C2" s="71"/>
      <c r="D2" s="72"/>
      <c r="E2" s="72"/>
      <c r="F2" s="72"/>
      <c r="G2" s="72"/>
      <c r="H2" s="73"/>
      <c r="I2" s="74"/>
    </row>
    <row r="3" spans="1:12" s="28" customFormat="1" ht="38.25" x14ac:dyDescent="0.2">
      <c r="A3" s="65" t="s">
        <v>69</v>
      </c>
      <c r="C3" s="36" t="s">
        <v>23</v>
      </c>
      <c r="D3" s="37" t="s">
        <v>51</v>
      </c>
      <c r="E3" s="38" t="s">
        <v>0</v>
      </c>
      <c r="F3" s="38" t="s">
        <v>1</v>
      </c>
      <c r="G3" s="39" t="s">
        <v>31</v>
      </c>
      <c r="H3" s="39" t="s">
        <v>31</v>
      </c>
      <c r="I3" s="39" t="s">
        <v>33</v>
      </c>
      <c r="J3" s="39" t="s">
        <v>31</v>
      </c>
      <c r="K3" s="39" t="s">
        <v>31</v>
      </c>
      <c r="L3" s="39" t="s">
        <v>32</v>
      </c>
    </row>
    <row r="4" spans="1:12" s="1" customFormat="1" ht="51" x14ac:dyDescent="0.2">
      <c r="C4" s="75" t="s">
        <v>36</v>
      </c>
      <c r="D4" s="76"/>
      <c r="E4" s="76"/>
      <c r="F4" s="77"/>
      <c r="G4" s="40" t="s">
        <v>35</v>
      </c>
      <c r="H4" s="40" t="s">
        <v>37</v>
      </c>
      <c r="I4" s="40" t="s">
        <v>37</v>
      </c>
      <c r="J4" s="40" t="s">
        <v>38</v>
      </c>
      <c r="K4" s="40" t="s">
        <v>39</v>
      </c>
      <c r="L4" s="40" t="s">
        <v>40</v>
      </c>
    </row>
    <row r="5" spans="1:12" s="35" customFormat="1" ht="13.15" customHeight="1" x14ac:dyDescent="0.2">
      <c r="A5" s="78" t="s">
        <v>24</v>
      </c>
      <c r="B5" s="79"/>
      <c r="C5" s="32" t="s">
        <v>28</v>
      </c>
      <c r="D5" s="33" t="s">
        <v>28</v>
      </c>
      <c r="E5" s="34" t="s">
        <v>25</v>
      </c>
      <c r="F5" s="34" t="s">
        <v>26</v>
      </c>
      <c r="G5" s="34" t="s">
        <v>27</v>
      </c>
      <c r="H5" s="34" t="s">
        <v>27</v>
      </c>
      <c r="I5" s="34" t="s">
        <v>34</v>
      </c>
      <c r="J5" s="34" t="s">
        <v>27</v>
      </c>
      <c r="K5" s="34" t="s">
        <v>27</v>
      </c>
      <c r="L5" s="34" t="s">
        <v>34</v>
      </c>
    </row>
    <row r="6" spans="1:12" x14ac:dyDescent="0.2">
      <c r="A6" s="27"/>
      <c r="B6"/>
      <c r="C6" s="26" t="s">
        <v>42</v>
      </c>
      <c r="D6" s="25" t="s">
        <v>43</v>
      </c>
      <c r="E6" s="25" t="s">
        <v>44</v>
      </c>
      <c r="F6" s="25" t="s">
        <v>45</v>
      </c>
      <c r="G6" s="25" t="s">
        <v>46</v>
      </c>
      <c r="H6" s="25" t="s">
        <v>47</v>
      </c>
      <c r="I6" s="25" t="s">
        <v>48</v>
      </c>
      <c r="J6" s="25" t="s">
        <v>48</v>
      </c>
      <c r="K6" s="25" t="s">
        <v>49</v>
      </c>
      <c r="L6" s="25" t="s">
        <v>50</v>
      </c>
    </row>
    <row r="7" spans="1:12" s="4" customFormat="1" x14ac:dyDescent="0.2">
      <c r="A7" s="3"/>
      <c r="C7" s="30" t="s">
        <v>22</v>
      </c>
      <c r="D7" s="5" t="s">
        <v>22</v>
      </c>
      <c r="E7" s="5" t="s">
        <v>22</v>
      </c>
      <c r="F7" s="5" t="s">
        <v>22</v>
      </c>
      <c r="G7" s="5" t="s">
        <v>22</v>
      </c>
      <c r="H7" s="5" t="s">
        <v>22</v>
      </c>
      <c r="I7" s="5" t="s">
        <v>22</v>
      </c>
      <c r="J7" s="5" t="s">
        <v>22</v>
      </c>
      <c r="K7" s="5" t="s">
        <v>22</v>
      </c>
      <c r="L7" s="5" t="s">
        <v>22</v>
      </c>
    </row>
    <row r="8" spans="1:12" x14ac:dyDescent="0.2">
      <c r="A8" s="2" t="s">
        <v>2</v>
      </c>
      <c r="B8" s="7" t="s">
        <v>3</v>
      </c>
      <c r="C8" s="29"/>
      <c r="H8" s="10"/>
    </row>
    <row r="9" spans="1:12" s="4" customFormat="1" ht="25.5" x14ac:dyDescent="0.2">
      <c r="A9" s="53" t="s">
        <v>67</v>
      </c>
      <c r="B9" s="45">
        <v>1.5</v>
      </c>
      <c r="C9" s="19">
        <f t="shared" ref="C9:L18" si="0">$B9*C$28</f>
        <v>50.16</v>
      </c>
      <c r="D9" s="6">
        <f t="shared" si="0"/>
        <v>54.81</v>
      </c>
      <c r="E9" s="6">
        <f t="shared" si="0"/>
        <v>58.92</v>
      </c>
      <c r="F9" s="6">
        <f t="shared" si="0"/>
        <v>61.230000000000004</v>
      </c>
      <c r="G9" s="6">
        <f t="shared" si="0"/>
        <v>73.17</v>
      </c>
      <c r="H9" s="6">
        <f t="shared" si="0"/>
        <v>86.52</v>
      </c>
      <c r="I9" s="6">
        <f t="shared" si="0"/>
        <v>91.92</v>
      </c>
      <c r="J9" s="6">
        <f t="shared" si="0"/>
        <v>91.92</v>
      </c>
      <c r="K9" s="6">
        <f t="shared" si="0"/>
        <v>97.92</v>
      </c>
      <c r="L9" s="6">
        <f t="shared" si="0"/>
        <v>104.49</v>
      </c>
    </row>
    <row r="10" spans="1:12" s="4" customFormat="1" ht="38.25" x14ac:dyDescent="0.2">
      <c r="A10" s="3" t="s">
        <v>7</v>
      </c>
      <c r="B10" s="43">
        <v>1.625</v>
      </c>
      <c r="C10" s="19">
        <f t="shared" si="0"/>
        <v>54.339999999999996</v>
      </c>
      <c r="D10" s="6">
        <f t="shared" si="0"/>
        <v>59.377499999999998</v>
      </c>
      <c r="E10" s="6">
        <f t="shared" si="0"/>
        <v>63.83</v>
      </c>
      <c r="F10" s="6">
        <f t="shared" si="0"/>
        <v>66.332499999999996</v>
      </c>
      <c r="G10" s="6">
        <f t="shared" si="0"/>
        <v>79.267499999999998</v>
      </c>
      <c r="H10" s="6">
        <f t="shared" si="0"/>
        <v>93.73</v>
      </c>
      <c r="I10" s="6">
        <f t="shared" si="0"/>
        <v>99.58</v>
      </c>
      <c r="J10" s="6">
        <f t="shared" si="0"/>
        <v>99.58</v>
      </c>
      <c r="K10" s="6">
        <f t="shared" si="0"/>
        <v>106.08</v>
      </c>
      <c r="L10" s="6">
        <f t="shared" si="0"/>
        <v>113.19749999999999</v>
      </c>
    </row>
    <row r="11" spans="1:12" s="4" customFormat="1" ht="25.5" x14ac:dyDescent="0.2">
      <c r="A11" s="3" t="s">
        <v>8</v>
      </c>
      <c r="B11" s="8">
        <v>2.25</v>
      </c>
      <c r="C11" s="19">
        <f t="shared" si="0"/>
        <v>75.239999999999995</v>
      </c>
      <c r="D11" s="6">
        <f t="shared" si="0"/>
        <v>82.215000000000003</v>
      </c>
      <c r="E11" s="6">
        <f t="shared" si="0"/>
        <v>88.38</v>
      </c>
      <c r="F11" s="6">
        <f t="shared" si="0"/>
        <v>91.844999999999999</v>
      </c>
      <c r="G11" s="6">
        <f t="shared" si="0"/>
        <v>109.755</v>
      </c>
      <c r="H11" s="6">
        <f t="shared" si="0"/>
        <v>129.78</v>
      </c>
      <c r="I11" s="6">
        <f t="shared" si="0"/>
        <v>137.88</v>
      </c>
      <c r="J11" s="6">
        <f t="shared" si="0"/>
        <v>137.88</v>
      </c>
      <c r="K11" s="6">
        <f t="shared" si="0"/>
        <v>146.88</v>
      </c>
      <c r="L11" s="6">
        <f t="shared" si="0"/>
        <v>156.73499999999999</v>
      </c>
    </row>
    <row r="12" spans="1:12" s="4" customFormat="1" ht="38.25" x14ac:dyDescent="0.2">
      <c r="A12" s="3" t="s">
        <v>9</v>
      </c>
      <c r="B12" s="45">
        <v>2.5</v>
      </c>
      <c r="C12" s="19">
        <f t="shared" si="0"/>
        <v>83.6</v>
      </c>
      <c r="D12" s="6">
        <f t="shared" si="0"/>
        <v>91.35</v>
      </c>
      <c r="E12" s="6">
        <f t="shared" si="0"/>
        <v>98.2</v>
      </c>
      <c r="F12" s="6">
        <f t="shared" si="0"/>
        <v>102.05</v>
      </c>
      <c r="G12" s="6">
        <f t="shared" si="0"/>
        <v>121.95</v>
      </c>
      <c r="H12" s="6">
        <f t="shared" si="0"/>
        <v>144.19999999999999</v>
      </c>
      <c r="I12" s="6">
        <f t="shared" si="0"/>
        <v>153.19999999999999</v>
      </c>
      <c r="J12" s="6">
        <f t="shared" si="0"/>
        <v>153.19999999999999</v>
      </c>
      <c r="K12" s="6">
        <f t="shared" si="0"/>
        <v>163.19999999999999</v>
      </c>
      <c r="L12" s="6">
        <f t="shared" si="0"/>
        <v>174.14999999999998</v>
      </c>
    </row>
    <row r="13" spans="1:12" s="4" customFormat="1" ht="38.25" x14ac:dyDescent="0.2">
      <c r="A13" s="3" t="s">
        <v>10</v>
      </c>
      <c r="B13" s="8">
        <v>2.75</v>
      </c>
      <c r="C13" s="19">
        <f t="shared" si="0"/>
        <v>91.96</v>
      </c>
      <c r="D13" s="6">
        <f t="shared" si="0"/>
        <v>100.485</v>
      </c>
      <c r="E13" s="6">
        <f t="shared" si="0"/>
        <v>108.02000000000001</v>
      </c>
      <c r="F13" s="6">
        <f t="shared" si="0"/>
        <v>112.255</v>
      </c>
      <c r="G13" s="6">
        <f t="shared" si="0"/>
        <v>134.14500000000001</v>
      </c>
      <c r="H13" s="6">
        <f t="shared" si="0"/>
        <v>158.62</v>
      </c>
      <c r="I13" s="6">
        <f t="shared" si="0"/>
        <v>168.52</v>
      </c>
      <c r="J13" s="6">
        <f t="shared" si="0"/>
        <v>168.52</v>
      </c>
      <c r="K13" s="6">
        <f t="shared" si="0"/>
        <v>179.52</v>
      </c>
      <c r="L13" s="6">
        <f t="shared" si="0"/>
        <v>191.565</v>
      </c>
    </row>
    <row r="14" spans="1:12" s="4" customFormat="1" ht="25.5" x14ac:dyDescent="0.2">
      <c r="A14" s="53" t="s">
        <v>68</v>
      </c>
      <c r="B14" s="43">
        <v>1.125</v>
      </c>
      <c r="C14" s="19">
        <f t="shared" si="0"/>
        <v>37.619999999999997</v>
      </c>
      <c r="D14" s="6">
        <f t="shared" si="0"/>
        <v>41.107500000000002</v>
      </c>
      <c r="E14" s="6">
        <f t="shared" si="0"/>
        <v>44.19</v>
      </c>
      <c r="F14" s="6">
        <f t="shared" si="0"/>
        <v>45.922499999999999</v>
      </c>
      <c r="G14" s="6">
        <f t="shared" si="0"/>
        <v>54.877499999999998</v>
      </c>
      <c r="H14" s="6">
        <f t="shared" si="0"/>
        <v>64.89</v>
      </c>
      <c r="I14" s="6">
        <f t="shared" si="0"/>
        <v>68.94</v>
      </c>
      <c r="J14" s="6">
        <f t="shared" si="0"/>
        <v>68.94</v>
      </c>
      <c r="K14" s="6">
        <f t="shared" si="0"/>
        <v>73.44</v>
      </c>
      <c r="L14" s="6">
        <f t="shared" si="0"/>
        <v>78.367499999999993</v>
      </c>
    </row>
    <row r="15" spans="1:12" s="14" customFormat="1" ht="63.75" x14ac:dyDescent="0.2">
      <c r="A15" s="54" t="s">
        <v>70</v>
      </c>
      <c r="B15" s="55">
        <v>0.5</v>
      </c>
      <c r="C15" s="19">
        <f t="shared" si="0"/>
        <v>16.72</v>
      </c>
      <c r="D15" s="6">
        <f t="shared" si="0"/>
        <v>18.27</v>
      </c>
      <c r="E15" s="6">
        <f t="shared" si="0"/>
        <v>19.64</v>
      </c>
      <c r="F15" s="6">
        <f t="shared" si="0"/>
        <v>20.41</v>
      </c>
      <c r="G15" s="6">
        <f t="shared" si="0"/>
        <v>24.39</v>
      </c>
      <c r="H15" s="6">
        <f t="shared" si="0"/>
        <v>28.84</v>
      </c>
      <c r="I15" s="6">
        <f t="shared" si="0"/>
        <v>30.64</v>
      </c>
      <c r="J15" s="6">
        <f t="shared" si="0"/>
        <v>30.64</v>
      </c>
      <c r="K15" s="6">
        <f t="shared" si="0"/>
        <v>32.64</v>
      </c>
      <c r="L15" s="6">
        <f t="shared" si="0"/>
        <v>34.83</v>
      </c>
    </row>
    <row r="16" spans="1:12" s="4" customFormat="1" ht="39" customHeight="1" x14ac:dyDescent="0.2">
      <c r="A16" s="53" t="s">
        <v>75</v>
      </c>
      <c r="B16" s="43">
        <v>1.125</v>
      </c>
      <c r="C16" s="19">
        <f t="shared" si="0"/>
        <v>37.619999999999997</v>
      </c>
      <c r="D16" s="6">
        <f t="shared" si="0"/>
        <v>41.107500000000002</v>
      </c>
      <c r="E16" s="6">
        <f t="shared" si="0"/>
        <v>44.19</v>
      </c>
      <c r="F16" s="6">
        <f t="shared" si="0"/>
        <v>45.922499999999999</v>
      </c>
      <c r="G16" s="6">
        <f t="shared" si="0"/>
        <v>54.877499999999998</v>
      </c>
      <c r="H16" s="6">
        <f t="shared" si="0"/>
        <v>64.89</v>
      </c>
      <c r="I16" s="6">
        <f t="shared" si="0"/>
        <v>68.94</v>
      </c>
      <c r="J16" s="6">
        <f t="shared" si="0"/>
        <v>68.94</v>
      </c>
      <c r="K16" s="6">
        <f t="shared" si="0"/>
        <v>73.44</v>
      </c>
      <c r="L16" s="6">
        <f t="shared" si="0"/>
        <v>78.367499999999993</v>
      </c>
    </row>
    <row r="17" spans="1:12" s="4" customFormat="1" ht="27.6" customHeight="1" x14ac:dyDescent="0.2">
      <c r="A17" s="23" t="s">
        <v>19</v>
      </c>
      <c r="B17" s="43">
        <v>1.125</v>
      </c>
      <c r="C17" s="19">
        <f t="shared" si="0"/>
        <v>37.619999999999997</v>
      </c>
      <c r="D17" s="6">
        <f t="shared" si="0"/>
        <v>41.107500000000002</v>
      </c>
      <c r="E17" s="6">
        <f t="shared" si="0"/>
        <v>44.19</v>
      </c>
      <c r="F17" s="6">
        <f t="shared" si="0"/>
        <v>45.922499999999999</v>
      </c>
      <c r="G17" s="6">
        <f t="shared" si="0"/>
        <v>54.877499999999998</v>
      </c>
      <c r="H17" s="6">
        <f t="shared" si="0"/>
        <v>64.89</v>
      </c>
      <c r="I17" s="6">
        <f t="shared" si="0"/>
        <v>68.94</v>
      </c>
      <c r="J17" s="6">
        <f t="shared" si="0"/>
        <v>68.94</v>
      </c>
      <c r="K17" s="6">
        <f t="shared" si="0"/>
        <v>73.44</v>
      </c>
      <c r="L17" s="6">
        <f t="shared" si="0"/>
        <v>78.367499999999993</v>
      </c>
    </row>
    <row r="18" spans="1:12" s="14" customFormat="1" ht="20.85" customHeight="1" x14ac:dyDescent="0.2">
      <c r="A18" s="15" t="s">
        <v>13</v>
      </c>
      <c r="B18" s="46">
        <v>1.5</v>
      </c>
      <c r="C18" s="19">
        <f t="shared" si="0"/>
        <v>50.16</v>
      </c>
      <c r="D18" s="6">
        <f t="shared" si="0"/>
        <v>54.81</v>
      </c>
      <c r="E18" s="6">
        <f t="shared" si="0"/>
        <v>58.92</v>
      </c>
      <c r="F18" s="6">
        <f t="shared" si="0"/>
        <v>61.230000000000004</v>
      </c>
      <c r="G18" s="6">
        <f t="shared" si="0"/>
        <v>73.17</v>
      </c>
      <c r="H18" s="6">
        <f t="shared" si="0"/>
        <v>86.52</v>
      </c>
      <c r="I18" s="6">
        <f t="shared" si="0"/>
        <v>91.92</v>
      </c>
      <c r="J18" s="6">
        <f t="shared" si="0"/>
        <v>91.92</v>
      </c>
      <c r="K18" s="6">
        <f t="shared" si="0"/>
        <v>97.92</v>
      </c>
      <c r="L18" s="6">
        <f t="shared" si="0"/>
        <v>104.49</v>
      </c>
    </row>
    <row r="19" spans="1:12" s="14" customFormat="1" ht="20.85" customHeight="1" x14ac:dyDescent="0.2">
      <c r="A19" s="15" t="s">
        <v>14</v>
      </c>
      <c r="B19" s="44">
        <v>1.875</v>
      </c>
      <c r="C19" s="19">
        <f t="shared" ref="C19:L25" si="1">$B19*C$28</f>
        <v>62.699999999999996</v>
      </c>
      <c r="D19" s="6">
        <f t="shared" si="1"/>
        <v>68.512500000000003</v>
      </c>
      <c r="E19" s="6">
        <f t="shared" si="1"/>
        <v>73.650000000000006</v>
      </c>
      <c r="F19" s="6">
        <f t="shared" si="1"/>
        <v>76.537499999999994</v>
      </c>
      <c r="G19" s="6">
        <f t="shared" si="1"/>
        <v>91.462500000000006</v>
      </c>
      <c r="H19" s="6">
        <f t="shared" si="1"/>
        <v>108.15</v>
      </c>
      <c r="I19" s="6">
        <f t="shared" si="1"/>
        <v>114.9</v>
      </c>
      <c r="J19" s="6">
        <f t="shared" si="1"/>
        <v>114.9</v>
      </c>
      <c r="K19" s="6">
        <f t="shared" si="1"/>
        <v>122.4</v>
      </c>
      <c r="L19" s="6">
        <f t="shared" si="1"/>
        <v>130.61249999999998</v>
      </c>
    </row>
    <row r="20" spans="1:12" s="14" customFormat="1" ht="20.85" customHeight="1" x14ac:dyDescent="0.2">
      <c r="A20" s="15" t="s">
        <v>15</v>
      </c>
      <c r="B20" s="46">
        <v>2.5</v>
      </c>
      <c r="C20" s="19">
        <f t="shared" si="1"/>
        <v>83.6</v>
      </c>
      <c r="D20" s="6">
        <f t="shared" si="1"/>
        <v>91.35</v>
      </c>
      <c r="E20" s="6">
        <f t="shared" si="1"/>
        <v>98.2</v>
      </c>
      <c r="F20" s="6">
        <f t="shared" si="1"/>
        <v>102.05</v>
      </c>
      <c r="G20" s="6">
        <f t="shared" si="1"/>
        <v>121.95</v>
      </c>
      <c r="H20" s="6">
        <f t="shared" si="1"/>
        <v>144.19999999999999</v>
      </c>
      <c r="I20" s="6">
        <f t="shared" si="1"/>
        <v>153.19999999999999</v>
      </c>
      <c r="J20" s="6">
        <f t="shared" si="1"/>
        <v>153.19999999999999</v>
      </c>
      <c r="K20" s="6">
        <f t="shared" si="1"/>
        <v>163.19999999999999</v>
      </c>
      <c r="L20" s="6">
        <f t="shared" si="1"/>
        <v>174.14999999999998</v>
      </c>
    </row>
    <row r="21" spans="1:12" s="14" customFormat="1" ht="20.85" customHeight="1" x14ac:dyDescent="0.2">
      <c r="A21" s="15" t="s">
        <v>16</v>
      </c>
      <c r="B21" s="13">
        <v>2.75</v>
      </c>
      <c r="C21" s="19">
        <f t="shared" si="1"/>
        <v>91.96</v>
      </c>
      <c r="D21" s="6">
        <f t="shared" si="1"/>
        <v>100.485</v>
      </c>
      <c r="E21" s="6">
        <f t="shared" si="1"/>
        <v>108.02000000000001</v>
      </c>
      <c r="F21" s="6">
        <f t="shared" si="1"/>
        <v>112.255</v>
      </c>
      <c r="G21" s="6">
        <f t="shared" si="1"/>
        <v>134.14500000000001</v>
      </c>
      <c r="H21" s="6">
        <f t="shared" si="1"/>
        <v>158.62</v>
      </c>
      <c r="I21" s="6">
        <f t="shared" si="1"/>
        <v>168.52</v>
      </c>
      <c r="J21" s="6">
        <f t="shared" si="1"/>
        <v>168.52</v>
      </c>
      <c r="K21" s="6">
        <f t="shared" si="1"/>
        <v>179.52</v>
      </c>
      <c r="L21" s="6">
        <f t="shared" si="1"/>
        <v>191.565</v>
      </c>
    </row>
    <row r="22" spans="1:12" s="14" customFormat="1" ht="20.85" customHeight="1" x14ac:dyDescent="0.2">
      <c r="A22" s="15" t="s">
        <v>17</v>
      </c>
      <c r="B22" s="46">
        <v>3</v>
      </c>
      <c r="C22" s="19">
        <f t="shared" si="1"/>
        <v>100.32</v>
      </c>
      <c r="D22" s="6">
        <f t="shared" si="1"/>
        <v>109.62</v>
      </c>
      <c r="E22" s="6">
        <f t="shared" si="1"/>
        <v>117.84</v>
      </c>
      <c r="F22" s="6">
        <f t="shared" si="1"/>
        <v>122.46000000000001</v>
      </c>
      <c r="G22" s="6">
        <f t="shared" si="1"/>
        <v>146.34</v>
      </c>
      <c r="H22" s="6">
        <f t="shared" si="1"/>
        <v>173.04</v>
      </c>
      <c r="I22" s="6">
        <f t="shared" si="1"/>
        <v>183.84</v>
      </c>
      <c r="J22" s="6">
        <f t="shared" si="1"/>
        <v>183.84</v>
      </c>
      <c r="K22" s="6">
        <f t="shared" si="1"/>
        <v>195.84</v>
      </c>
      <c r="L22" s="6">
        <f t="shared" si="1"/>
        <v>208.98</v>
      </c>
    </row>
    <row r="23" spans="1:12" s="14" customFormat="1" ht="25.5" x14ac:dyDescent="0.2">
      <c r="A23" s="12" t="s">
        <v>4</v>
      </c>
      <c r="B23" s="47">
        <v>0.875</v>
      </c>
      <c r="C23" s="19">
        <f t="shared" si="1"/>
        <v>29.259999999999998</v>
      </c>
      <c r="D23" s="6">
        <f t="shared" si="1"/>
        <v>31.9725</v>
      </c>
      <c r="E23" s="6">
        <f t="shared" si="1"/>
        <v>34.370000000000005</v>
      </c>
      <c r="F23" s="6">
        <f t="shared" si="1"/>
        <v>35.717500000000001</v>
      </c>
      <c r="G23" s="6">
        <f t="shared" si="1"/>
        <v>42.682500000000005</v>
      </c>
      <c r="H23" s="6">
        <f t="shared" si="1"/>
        <v>50.47</v>
      </c>
      <c r="I23" s="6">
        <f t="shared" si="1"/>
        <v>53.620000000000005</v>
      </c>
      <c r="J23" s="6">
        <f t="shared" si="1"/>
        <v>53.620000000000005</v>
      </c>
      <c r="K23" s="6">
        <f t="shared" si="1"/>
        <v>57.120000000000005</v>
      </c>
      <c r="L23" s="6">
        <f t="shared" si="1"/>
        <v>60.952500000000001</v>
      </c>
    </row>
    <row r="24" spans="1:12" s="14" customFormat="1" ht="25.5" x14ac:dyDescent="0.2">
      <c r="A24" s="12" t="s">
        <v>18</v>
      </c>
      <c r="B24" s="46">
        <v>2</v>
      </c>
      <c r="C24" s="19">
        <f t="shared" si="1"/>
        <v>66.88</v>
      </c>
      <c r="D24" s="6">
        <f t="shared" si="1"/>
        <v>73.08</v>
      </c>
      <c r="E24" s="6">
        <f t="shared" si="1"/>
        <v>78.56</v>
      </c>
      <c r="F24" s="6">
        <f t="shared" si="1"/>
        <v>81.64</v>
      </c>
      <c r="G24" s="6">
        <f t="shared" si="1"/>
        <v>97.56</v>
      </c>
      <c r="H24" s="6">
        <f t="shared" si="1"/>
        <v>115.36</v>
      </c>
      <c r="I24" s="6">
        <f t="shared" si="1"/>
        <v>122.56</v>
      </c>
      <c r="J24" s="6">
        <f t="shared" si="1"/>
        <v>122.56</v>
      </c>
      <c r="K24" s="6">
        <f t="shared" si="1"/>
        <v>130.56</v>
      </c>
      <c r="L24" s="6">
        <f t="shared" si="1"/>
        <v>139.32</v>
      </c>
    </row>
    <row r="25" spans="1:12" s="14" customFormat="1" ht="51" x14ac:dyDescent="0.2">
      <c r="A25" s="12" t="s">
        <v>5</v>
      </c>
      <c r="B25" s="13">
        <v>0.75</v>
      </c>
      <c r="C25" s="19">
        <f t="shared" si="1"/>
        <v>25.08</v>
      </c>
      <c r="D25" s="6">
        <f t="shared" si="1"/>
        <v>27.405000000000001</v>
      </c>
      <c r="E25" s="6">
        <f t="shared" si="1"/>
        <v>29.46</v>
      </c>
      <c r="F25" s="6">
        <f t="shared" si="1"/>
        <v>30.615000000000002</v>
      </c>
      <c r="G25" s="6">
        <f t="shared" si="1"/>
        <v>36.585000000000001</v>
      </c>
      <c r="H25" s="6">
        <f t="shared" si="1"/>
        <v>43.26</v>
      </c>
      <c r="I25" s="6">
        <f t="shared" si="1"/>
        <v>45.96</v>
      </c>
      <c r="J25" s="6">
        <f t="shared" si="1"/>
        <v>45.96</v>
      </c>
      <c r="K25" s="6">
        <f t="shared" si="1"/>
        <v>48.96</v>
      </c>
      <c r="L25" s="6">
        <f t="shared" si="1"/>
        <v>52.244999999999997</v>
      </c>
    </row>
    <row r="26" spans="1:12" ht="27.75" customHeight="1" x14ac:dyDescent="0.2">
      <c r="A26" s="24" t="s">
        <v>21</v>
      </c>
      <c r="B26" s="9"/>
      <c r="C26" s="20"/>
      <c r="D26" s="17"/>
      <c r="E26" s="17"/>
      <c r="F26" s="17"/>
      <c r="G26" s="17"/>
      <c r="H26"/>
    </row>
    <row r="27" spans="1:12" x14ac:dyDescent="0.2">
      <c r="A27" s="24" t="s">
        <v>20</v>
      </c>
      <c r="B27" s="9"/>
      <c r="C27" s="21"/>
      <c r="D27" s="16"/>
      <c r="E27" s="16"/>
      <c r="F27" s="16"/>
      <c r="G27" s="16"/>
      <c r="H27"/>
    </row>
    <row r="28" spans="1:12" s="4" customFormat="1" ht="18.75" customHeight="1" x14ac:dyDescent="0.2">
      <c r="A28" s="48" t="s">
        <v>53</v>
      </c>
      <c r="B28" s="9"/>
      <c r="C28" s="19">
        <f>ROUND(C31,2)*2</f>
        <v>33.44</v>
      </c>
      <c r="D28" s="6">
        <f t="shared" ref="D28:L28" si="2">ROUND(D31,2)*2</f>
        <v>36.54</v>
      </c>
      <c r="E28" s="6">
        <f t="shared" si="2"/>
        <v>39.28</v>
      </c>
      <c r="F28" s="6">
        <f t="shared" si="2"/>
        <v>40.82</v>
      </c>
      <c r="G28" s="6">
        <f t="shared" si="2"/>
        <v>48.78</v>
      </c>
      <c r="H28" s="6">
        <f t="shared" si="2"/>
        <v>57.68</v>
      </c>
      <c r="I28" s="6">
        <f t="shared" si="2"/>
        <v>61.28</v>
      </c>
      <c r="J28" s="6">
        <f t="shared" si="2"/>
        <v>61.28</v>
      </c>
      <c r="K28" s="6">
        <f t="shared" si="2"/>
        <v>65.28</v>
      </c>
      <c r="L28" s="6">
        <f t="shared" si="2"/>
        <v>69.66</v>
      </c>
    </row>
    <row r="29" spans="1:12" x14ac:dyDescent="0.2">
      <c r="B29" s="50"/>
      <c r="C29" s="49"/>
      <c r="H29" s="41"/>
    </row>
    <row r="30" spans="1:12" x14ac:dyDescent="0.2">
      <c r="A30" s="42" t="s">
        <v>52</v>
      </c>
      <c r="C30" s="67">
        <v>2762.69</v>
      </c>
      <c r="D30" s="66">
        <v>3017.99</v>
      </c>
      <c r="E30" s="66">
        <v>3245.11</v>
      </c>
      <c r="F30" s="66">
        <v>3372.94</v>
      </c>
      <c r="G30" s="66">
        <v>4029.91</v>
      </c>
      <c r="H30" s="66">
        <v>4765.62</v>
      </c>
      <c r="I30" s="66">
        <v>5061.67</v>
      </c>
      <c r="J30" s="66">
        <v>5061.67</v>
      </c>
      <c r="K30" s="66">
        <v>5392.57</v>
      </c>
      <c r="L30" s="66">
        <v>5755.37</v>
      </c>
    </row>
    <row r="31" spans="1:12" x14ac:dyDescent="0.2">
      <c r="A31" s="1">
        <f>38*4.348</f>
        <v>165.22399999999999</v>
      </c>
      <c r="C31" s="22">
        <f t="shared" ref="C31:L31" si="3">C30/$A$31</f>
        <v>16.720875901806036</v>
      </c>
      <c r="D31">
        <f t="shared" si="3"/>
        <v>18.266050936909892</v>
      </c>
      <c r="E31">
        <f t="shared" si="3"/>
        <v>19.640669636372444</v>
      </c>
      <c r="F31">
        <f t="shared" si="3"/>
        <v>20.414346584031378</v>
      </c>
      <c r="G31">
        <f t="shared" si="3"/>
        <v>24.390584902919674</v>
      </c>
      <c r="H31">
        <f t="shared" si="3"/>
        <v>28.84338836972837</v>
      </c>
      <c r="I31">
        <f t="shared" si="3"/>
        <v>30.635198276279478</v>
      </c>
      <c r="J31">
        <f t="shared" si="3"/>
        <v>30.635198276279478</v>
      </c>
      <c r="K31">
        <f t="shared" si="3"/>
        <v>32.637933956325959</v>
      </c>
      <c r="L31">
        <f t="shared" si="3"/>
        <v>34.833740860891879</v>
      </c>
    </row>
    <row r="32" spans="1:12" x14ac:dyDescent="0.2">
      <c r="H32" s="10"/>
    </row>
    <row r="33" spans="8:8" x14ac:dyDescent="0.2">
      <c r="H33" s="10"/>
    </row>
    <row r="34" spans="8:8" x14ac:dyDescent="0.2">
      <c r="H34" s="10"/>
    </row>
    <row r="35" spans="8:8" x14ac:dyDescent="0.2">
      <c r="H35" s="10"/>
    </row>
    <row r="36" spans="8:8" x14ac:dyDescent="0.2">
      <c r="H36" s="10"/>
    </row>
    <row r="37" spans="8:8" x14ac:dyDescent="0.2">
      <c r="H37" s="10"/>
    </row>
    <row r="38" spans="8:8" x14ac:dyDescent="0.2">
      <c r="H38" s="10"/>
    </row>
    <row r="39" spans="8:8" x14ac:dyDescent="0.2">
      <c r="H39" s="10"/>
    </row>
    <row r="40" spans="8:8" x14ac:dyDescent="0.2">
      <c r="H40" s="10"/>
    </row>
    <row r="41" spans="8:8" x14ac:dyDescent="0.2">
      <c r="H41" s="10"/>
    </row>
    <row r="42" spans="8:8" x14ac:dyDescent="0.2">
      <c r="H42" s="10"/>
    </row>
    <row r="43" spans="8:8" x14ac:dyDescent="0.2">
      <c r="H43" s="10"/>
    </row>
    <row r="44" spans="8:8" x14ac:dyDescent="0.2">
      <c r="H44" s="10"/>
    </row>
    <row r="45" spans="8:8" x14ac:dyDescent="0.2">
      <c r="H45" s="10"/>
    </row>
    <row r="46" spans="8:8" x14ac:dyDescent="0.2">
      <c r="H46" s="10"/>
    </row>
    <row r="47" spans="8:8" x14ac:dyDescent="0.2">
      <c r="H47" s="10"/>
    </row>
    <row r="48" spans="8:8" x14ac:dyDescent="0.2">
      <c r="H48" s="10"/>
    </row>
    <row r="49" spans="8:8" x14ac:dyDescent="0.2">
      <c r="H49" s="10"/>
    </row>
    <row r="50" spans="8:8" x14ac:dyDescent="0.2">
      <c r="H50" s="10"/>
    </row>
    <row r="51" spans="8:8" x14ac:dyDescent="0.2">
      <c r="H51" s="10"/>
    </row>
    <row r="52" spans="8:8" x14ac:dyDescent="0.2">
      <c r="H52" s="10"/>
    </row>
    <row r="53" spans="8:8" x14ac:dyDescent="0.2">
      <c r="H53" s="10"/>
    </row>
    <row r="54" spans="8:8" x14ac:dyDescent="0.2">
      <c r="H54" s="10"/>
    </row>
    <row r="55" spans="8:8" x14ac:dyDescent="0.2">
      <c r="H55" s="10"/>
    </row>
    <row r="56" spans="8:8" x14ac:dyDescent="0.2">
      <c r="H56" s="10"/>
    </row>
    <row r="57" spans="8:8" x14ac:dyDescent="0.2">
      <c r="H57" s="10"/>
    </row>
    <row r="58" spans="8:8" x14ac:dyDescent="0.2">
      <c r="H58" s="10"/>
    </row>
    <row r="59" spans="8:8" x14ac:dyDescent="0.2">
      <c r="H59" s="10"/>
    </row>
    <row r="60" spans="8:8" x14ac:dyDescent="0.2">
      <c r="H60" s="10"/>
    </row>
    <row r="61" spans="8:8" x14ac:dyDescent="0.2">
      <c r="H61" s="10"/>
    </row>
    <row r="62" spans="8:8" x14ac:dyDescent="0.2">
      <c r="H62" s="10"/>
    </row>
    <row r="63" spans="8:8" x14ac:dyDescent="0.2">
      <c r="H63" s="10"/>
    </row>
    <row r="64" spans="8:8" x14ac:dyDescent="0.2">
      <c r="H64" s="10"/>
    </row>
    <row r="65" spans="8:8" x14ac:dyDescent="0.2">
      <c r="H65" s="10"/>
    </row>
    <row r="66" spans="8:8" x14ac:dyDescent="0.2">
      <c r="H66" s="10"/>
    </row>
    <row r="67" spans="8:8" x14ac:dyDescent="0.2">
      <c r="H67" s="10"/>
    </row>
    <row r="68" spans="8:8" x14ac:dyDescent="0.2">
      <c r="H68" s="10"/>
    </row>
    <row r="69" spans="8:8" x14ac:dyDescent="0.2">
      <c r="H69" s="10"/>
    </row>
    <row r="70" spans="8:8" x14ac:dyDescent="0.2">
      <c r="H70" s="10"/>
    </row>
    <row r="71" spans="8:8" x14ac:dyDescent="0.2">
      <c r="H71" s="10"/>
    </row>
    <row r="72" spans="8:8" x14ac:dyDescent="0.2">
      <c r="H72" s="10"/>
    </row>
    <row r="73" spans="8:8" x14ac:dyDescent="0.2">
      <c r="H73" s="10"/>
    </row>
    <row r="74" spans="8:8" x14ac:dyDescent="0.2">
      <c r="H74" s="10"/>
    </row>
    <row r="75" spans="8:8" x14ac:dyDescent="0.2">
      <c r="H75" s="10"/>
    </row>
    <row r="76" spans="8:8" x14ac:dyDescent="0.2">
      <c r="H76" s="10"/>
    </row>
    <row r="77" spans="8:8" x14ac:dyDescent="0.2">
      <c r="H77" s="10"/>
    </row>
    <row r="78" spans="8:8" x14ac:dyDescent="0.2">
      <c r="H78" s="10"/>
    </row>
    <row r="79" spans="8:8" x14ac:dyDescent="0.2">
      <c r="H79" s="10"/>
    </row>
    <row r="80" spans="8:8" x14ac:dyDescent="0.2">
      <c r="H80" s="10"/>
    </row>
    <row r="81" spans="8:8" x14ac:dyDescent="0.2">
      <c r="H81" s="10"/>
    </row>
    <row r="82" spans="8:8" x14ac:dyDescent="0.2">
      <c r="H82" s="10"/>
    </row>
    <row r="83" spans="8:8" x14ac:dyDescent="0.2">
      <c r="H83" s="10"/>
    </row>
    <row r="84" spans="8:8" x14ac:dyDescent="0.2">
      <c r="H84" s="10"/>
    </row>
    <row r="85" spans="8:8" x14ac:dyDescent="0.2">
      <c r="H85" s="10"/>
    </row>
    <row r="86" spans="8:8" x14ac:dyDescent="0.2">
      <c r="H86" s="10"/>
    </row>
    <row r="87" spans="8:8" x14ac:dyDescent="0.2">
      <c r="H87" s="10"/>
    </row>
    <row r="88" spans="8:8" x14ac:dyDescent="0.2">
      <c r="H88" s="10"/>
    </row>
    <row r="89" spans="8:8" x14ac:dyDescent="0.2">
      <c r="H89" s="10"/>
    </row>
    <row r="90" spans="8:8" x14ac:dyDescent="0.2">
      <c r="H90" s="10"/>
    </row>
    <row r="91" spans="8:8" x14ac:dyDescent="0.2">
      <c r="H91" s="10"/>
    </row>
    <row r="92" spans="8:8" x14ac:dyDescent="0.2">
      <c r="H92" s="10"/>
    </row>
    <row r="93" spans="8:8" x14ac:dyDescent="0.2">
      <c r="H93" s="10"/>
    </row>
    <row r="94" spans="8:8" x14ac:dyDescent="0.2">
      <c r="H94" s="10"/>
    </row>
    <row r="95" spans="8:8" x14ac:dyDescent="0.2">
      <c r="H95" s="10"/>
    </row>
    <row r="96" spans="8:8" x14ac:dyDescent="0.2">
      <c r="H96" s="10"/>
    </row>
    <row r="97" spans="8:8" x14ac:dyDescent="0.2">
      <c r="H97" s="10"/>
    </row>
    <row r="98" spans="8:8" x14ac:dyDescent="0.2">
      <c r="H98" s="10"/>
    </row>
    <row r="99" spans="8:8" x14ac:dyDescent="0.2">
      <c r="H99" s="10"/>
    </row>
    <row r="100" spans="8:8" x14ac:dyDescent="0.2">
      <c r="H100" s="10"/>
    </row>
    <row r="101" spans="8:8" x14ac:dyDescent="0.2">
      <c r="H101" s="10"/>
    </row>
    <row r="102" spans="8:8" x14ac:dyDescent="0.2">
      <c r="H102" s="10"/>
    </row>
    <row r="103" spans="8:8" x14ac:dyDescent="0.2">
      <c r="H103" s="10"/>
    </row>
    <row r="104" spans="8:8" x14ac:dyDescent="0.2">
      <c r="H104" s="10"/>
    </row>
    <row r="105" spans="8:8" x14ac:dyDescent="0.2">
      <c r="H105" s="10"/>
    </row>
    <row r="106" spans="8:8" x14ac:dyDescent="0.2">
      <c r="H106" s="10"/>
    </row>
    <row r="107" spans="8:8" x14ac:dyDescent="0.2">
      <c r="H107" s="10"/>
    </row>
    <row r="108" spans="8:8" x14ac:dyDescent="0.2">
      <c r="H108" s="10"/>
    </row>
    <row r="109" spans="8:8" x14ac:dyDescent="0.2">
      <c r="H109" s="10"/>
    </row>
    <row r="110" spans="8:8" x14ac:dyDescent="0.2">
      <c r="H110" s="10"/>
    </row>
    <row r="111" spans="8:8" x14ac:dyDescent="0.2">
      <c r="H111" s="10"/>
    </row>
    <row r="112" spans="8:8" x14ac:dyDescent="0.2">
      <c r="H112" s="10"/>
    </row>
    <row r="113" spans="8:8" x14ac:dyDescent="0.2">
      <c r="H113" s="10"/>
    </row>
    <row r="114" spans="8:8" x14ac:dyDescent="0.2">
      <c r="H114" s="10"/>
    </row>
    <row r="115" spans="8:8" x14ac:dyDescent="0.2">
      <c r="H115" s="10"/>
    </row>
    <row r="116" spans="8:8" x14ac:dyDescent="0.2">
      <c r="H116" s="10"/>
    </row>
    <row r="117" spans="8:8" x14ac:dyDescent="0.2">
      <c r="H117" s="10"/>
    </row>
    <row r="118" spans="8:8" x14ac:dyDescent="0.2">
      <c r="H118" s="10"/>
    </row>
    <row r="119" spans="8:8" x14ac:dyDescent="0.2">
      <c r="H119" s="10"/>
    </row>
    <row r="120" spans="8:8" x14ac:dyDescent="0.2">
      <c r="H120" s="10"/>
    </row>
    <row r="121" spans="8:8" x14ac:dyDescent="0.2">
      <c r="H121" s="10"/>
    </row>
    <row r="122" spans="8:8" x14ac:dyDescent="0.2">
      <c r="H122" s="10"/>
    </row>
    <row r="123" spans="8:8" x14ac:dyDescent="0.2">
      <c r="H123" s="10"/>
    </row>
    <row r="124" spans="8:8" x14ac:dyDescent="0.2">
      <c r="H124" s="10"/>
    </row>
    <row r="125" spans="8:8" x14ac:dyDescent="0.2">
      <c r="H125" s="10"/>
    </row>
    <row r="126" spans="8:8" x14ac:dyDescent="0.2">
      <c r="H126" s="10"/>
    </row>
    <row r="127" spans="8:8" x14ac:dyDescent="0.2">
      <c r="H127" s="10"/>
    </row>
    <row r="128" spans="8:8" x14ac:dyDescent="0.2">
      <c r="H128" s="10"/>
    </row>
    <row r="129" spans="8:8" x14ac:dyDescent="0.2">
      <c r="H129" s="10"/>
    </row>
    <row r="130" spans="8:8" x14ac:dyDescent="0.2">
      <c r="H130" s="10"/>
    </row>
    <row r="131" spans="8:8" x14ac:dyDescent="0.2">
      <c r="H131" s="10"/>
    </row>
    <row r="132" spans="8:8" x14ac:dyDescent="0.2">
      <c r="H132" s="10"/>
    </row>
    <row r="133" spans="8:8" x14ac:dyDescent="0.2">
      <c r="H133" s="10"/>
    </row>
    <row r="134" spans="8:8" x14ac:dyDescent="0.2">
      <c r="H134" s="10"/>
    </row>
    <row r="135" spans="8:8" x14ac:dyDescent="0.2">
      <c r="H135" s="10"/>
    </row>
    <row r="136" spans="8:8" x14ac:dyDescent="0.2">
      <c r="H136" s="10"/>
    </row>
    <row r="137" spans="8:8" x14ac:dyDescent="0.2">
      <c r="H137" s="10"/>
    </row>
    <row r="138" spans="8:8" x14ac:dyDescent="0.2">
      <c r="H138" s="10"/>
    </row>
    <row r="139" spans="8:8" x14ac:dyDescent="0.2">
      <c r="H139" s="10"/>
    </row>
    <row r="140" spans="8:8" x14ac:dyDescent="0.2">
      <c r="H140" s="10"/>
    </row>
    <row r="141" spans="8:8" x14ac:dyDescent="0.2">
      <c r="H141" s="10"/>
    </row>
    <row r="142" spans="8:8" x14ac:dyDescent="0.2">
      <c r="H142" s="10"/>
    </row>
    <row r="143" spans="8:8" x14ac:dyDescent="0.2">
      <c r="H143" s="10"/>
    </row>
    <row r="144" spans="8:8" x14ac:dyDescent="0.2">
      <c r="H144" s="10"/>
    </row>
    <row r="145" spans="8:8" x14ac:dyDescent="0.2">
      <c r="H145" s="10"/>
    </row>
    <row r="146" spans="8:8" x14ac:dyDescent="0.2">
      <c r="H146" s="10"/>
    </row>
    <row r="147" spans="8:8" x14ac:dyDescent="0.2">
      <c r="H147" s="10"/>
    </row>
    <row r="148" spans="8:8" x14ac:dyDescent="0.2">
      <c r="H148" s="10"/>
    </row>
    <row r="149" spans="8:8" x14ac:dyDescent="0.2">
      <c r="H149" s="10"/>
    </row>
    <row r="150" spans="8:8" x14ac:dyDescent="0.2">
      <c r="H150" s="10"/>
    </row>
    <row r="151" spans="8:8" x14ac:dyDescent="0.2">
      <c r="H151" s="10"/>
    </row>
    <row r="152" spans="8:8" x14ac:dyDescent="0.2">
      <c r="H152" s="10"/>
    </row>
    <row r="153" spans="8:8" x14ac:dyDescent="0.2">
      <c r="H153" s="10"/>
    </row>
    <row r="154" spans="8:8" x14ac:dyDescent="0.2">
      <c r="H154" s="10"/>
    </row>
    <row r="155" spans="8:8" x14ac:dyDescent="0.2">
      <c r="H155" s="10"/>
    </row>
    <row r="156" spans="8:8" x14ac:dyDescent="0.2">
      <c r="H156" s="10"/>
    </row>
    <row r="157" spans="8:8" x14ac:dyDescent="0.2">
      <c r="H157" s="10"/>
    </row>
    <row r="158" spans="8:8" x14ac:dyDescent="0.2">
      <c r="H158" s="10"/>
    </row>
    <row r="159" spans="8:8" x14ac:dyDescent="0.2">
      <c r="H159" s="10"/>
    </row>
    <row r="160" spans="8:8" x14ac:dyDescent="0.2">
      <c r="H160" s="10"/>
    </row>
    <row r="161" spans="8:8" x14ac:dyDescent="0.2">
      <c r="H161" s="10"/>
    </row>
    <row r="162" spans="8:8" x14ac:dyDescent="0.2">
      <c r="H162" s="10"/>
    </row>
    <row r="163" spans="8:8" x14ac:dyDescent="0.2">
      <c r="H163" s="10"/>
    </row>
    <row r="164" spans="8:8" x14ac:dyDescent="0.2">
      <c r="H164" s="10"/>
    </row>
    <row r="165" spans="8:8" x14ac:dyDescent="0.2">
      <c r="H165" s="10"/>
    </row>
    <row r="166" spans="8:8" x14ac:dyDescent="0.2">
      <c r="H166" s="10"/>
    </row>
    <row r="167" spans="8:8" x14ac:dyDescent="0.2">
      <c r="H167" s="10"/>
    </row>
    <row r="168" spans="8:8" x14ac:dyDescent="0.2">
      <c r="H168" s="10"/>
    </row>
    <row r="169" spans="8:8" x14ac:dyDescent="0.2">
      <c r="H169" s="10"/>
    </row>
    <row r="170" spans="8:8" x14ac:dyDescent="0.2">
      <c r="H170" s="10"/>
    </row>
    <row r="171" spans="8:8" x14ac:dyDescent="0.2">
      <c r="H171" s="10"/>
    </row>
    <row r="172" spans="8:8" x14ac:dyDescent="0.2">
      <c r="H172" s="10"/>
    </row>
    <row r="173" spans="8:8" x14ac:dyDescent="0.2">
      <c r="H173" s="10"/>
    </row>
    <row r="174" spans="8:8" x14ac:dyDescent="0.2">
      <c r="H174" s="10"/>
    </row>
    <row r="175" spans="8:8" x14ac:dyDescent="0.2">
      <c r="H175" s="10"/>
    </row>
    <row r="176" spans="8:8" x14ac:dyDescent="0.2">
      <c r="H176" s="10"/>
    </row>
    <row r="177" spans="8:8" x14ac:dyDescent="0.2">
      <c r="H177" s="10"/>
    </row>
    <row r="178" spans="8:8" x14ac:dyDescent="0.2">
      <c r="H178" s="10"/>
    </row>
    <row r="179" spans="8:8" x14ac:dyDescent="0.2">
      <c r="H179" s="10"/>
    </row>
    <row r="180" spans="8:8" x14ac:dyDescent="0.2">
      <c r="H180" s="10"/>
    </row>
    <row r="181" spans="8:8" x14ac:dyDescent="0.2">
      <c r="H181" s="10"/>
    </row>
    <row r="182" spans="8:8" x14ac:dyDescent="0.2">
      <c r="H182" s="10"/>
    </row>
    <row r="183" spans="8:8" x14ac:dyDescent="0.2">
      <c r="H183" s="10"/>
    </row>
    <row r="184" spans="8:8" x14ac:dyDescent="0.2">
      <c r="H184" s="10"/>
    </row>
    <row r="185" spans="8:8" x14ac:dyDescent="0.2">
      <c r="H185" s="10"/>
    </row>
    <row r="186" spans="8:8" x14ac:dyDescent="0.2">
      <c r="H186" s="10"/>
    </row>
    <row r="187" spans="8:8" x14ac:dyDescent="0.2">
      <c r="H187" s="10"/>
    </row>
    <row r="188" spans="8:8" x14ac:dyDescent="0.2">
      <c r="H188" s="10"/>
    </row>
    <row r="189" spans="8:8" x14ac:dyDescent="0.2">
      <c r="H189" s="10"/>
    </row>
    <row r="190" spans="8:8" x14ac:dyDescent="0.2">
      <c r="H190" s="10"/>
    </row>
    <row r="191" spans="8:8" x14ac:dyDescent="0.2">
      <c r="H191" s="10"/>
    </row>
    <row r="192" spans="8:8" x14ac:dyDescent="0.2">
      <c r="H192" s="10"/>
    </row>
    <row r="193" spans="8:8" x14ac:dyDescent="0.2">
      <c r="H193" s="10"/>
    </row>
    <row r="194" spans="8:8" x14ac:dyDescent="0.2">
      <c r="H194" s="10"/>
    </row>
    <row r="195" spans="8:8" x14ac:dyDescent="0.2">
      <c r="H195" s="10"/>
    </row>
    <row r="196" spans="8:8" x14ac:dyDescent="0.2">
      <c r="H196" s="10"/>
    </row>
    <row r="197" spans="8:8" x14ac:dyDescent="0.2">
      <c r="H197" s="10"/>
    </row>
    <row r="198" spans="8:8" x14ac:dyDescent="0.2">
      <c r="H198" s="10"/>
    </row>
    <row r="199" spans="8:8" x14ac:dyDescent="0.2">
      <c r="H199" s="10"/>
    </row>
    <row r="200" spans="8:8" x14ac:dyDescent="0.2">
      <c r="H200" s="10"/>
    </row>
    <row r="201" spans="8:8" x14ac:dyDescent="0.2">
      <c r="H201" s="10"/>
    </row>
    <row r="202" spans="8:8" x14ac:dyDescent="0.2">
      <c r="H202" s="10"/>
    </row>
    <row r="203" spans="8:8" x14ac:dyDescent="0.2">
      <c r="H203" s="10"/>
    </row>
    <row r="204" spans="8:8" x14ac:dyDescent="0.2">
      <c r="H204" s="10"/>
    </row>
    <row r="205" spans="8:8" x14ac:dyDescent="0.2">
      <c r="H205" s="10"/>
    </row>
    <row r="206" spans="8:8" x14ac:dyDescent="0.2">
      <c r="H206" s="10"/>
    </row>
    <row r="207" spans="8:8" x14ac:dyDescent="0.2">
      <c r="H207" s="10"/>
    </row>
    <row r="208" spans="8:8" x14ac:dyDescent="0.2">
      <c r="H208" s="10"/>
    </row>
    <row r="209" spans="8:8" x14ac:dyDescent="0.2">
      <c r="H209" s="10"/>
    </row>
    <row r="210" spans="8:8" x14ac:dyDescent="0.2">
      <c r="H210" s="10"/>
    </row>
    <row r="211" spans="8:8" x14ac:dyDescent="0.2">
      <c r="H211" s="10"/>
    </row>
    <row r="212" spans="8:8" x14ac:dyDescent="0.2">
      <c r="H212" s="10"/>
    </row>
    <row r="213" spans="8:8" x14ac:dyDescent="0.2">
      <c r="H213" s="10"/>
    </row>
    <row r="214" spans="8:8" x14ac:dyDescent="0.2">
      <c r="H214" s="10"/>
    </row>
    <row r="215" spans="8:8" x14ac:dyDescent="0.2">
      <c r="H215" s="10"/>
    </row>
    <row r="216" spans="8:8" x14ac:dyDescent="0.2">
      <c r="H216" s="10"/>
    </row>
    <row r="217" spans="8:8" x14ac:dyDescent="0.2">
      <c r="H217" s="10"/>
    </row>
    <row r="218" spans="8:8" x14ac:dyDescent="0.2">
      <c r="H218" s="10"/>
    </row>
    <row r="219" spans="8:8" x14ac:dyDescent="0.2">
      <c r="H219" s="10"/>
    </row>
    <row r="220" spans="8:8" x14ac:dyDescent="0.2">
      <c r="H220" s="10"/>
    </row>
    <row r="221" spans="8:8" x14ac:dyDescent="0.2">
      <c r="H221" s="10"/>
    </row>
    <row r="222" spans="8:8" x14ac:dyDescent="0.2">
      <c r="H222" s="10"/>
    </row>
    <row r="223" spans="8:8" x14ac:dyDescent="0.2">
      <c r="H223" s="10"/>
    </row>
    <row r="224" spans="8:8" x14ac:dyDescent="0.2">
      <c r="H224" s="10"/>
    </row>
    <row r="225" spans="8:8" x14ac:dyDescent="0.2">
      <c r="H225" s="10"/>
    </row>
    <row r="226" spans="8:8" x14ac:dyDescent="0.2">
      <c r="H226" s="10"/>
    </row>
    <row r="227" spans="8:8" x14ac:dyDescent="0.2">
      <c r="H227" s="10"/>
    </row>
    <row r="228" spans="8:8" x14ac:dyDescent="0.2">
      <c r="H228" s="10"/>
    </row>
    <row r="229" spans="8:8" x14ac:dyDescent="0.2">
      <c r="H229" s="10"/>
    </row>
    <row r="230" spans="8:8" x14ac:dyDescent="0.2">
      <c r="H230" s="10"/>
    </row>
    <row r="231" spans="8:8" x14ac:dyDescent="0.2">
      <c r="H231" s="10"/>
    </row>
    <row r="232" spans="8:8" x14ac:dyDescent="0.2">
      <c r="H232" s="10"/>
    </row>
    <row r="233" spans="8:8" x14ac:dyDescent="0.2">
      <c r="H233" s="10"/>
    </row>
    <row r="234" spans="8:8" x14ac:dyDescent="0.2">
      <c r="H234" s="10"/>
    </row>
    <row r="235" spans="8:8" x14ac:dyDescent="0.2">
      <c r="H235" s="10"/>
    </row>
    <row r="236" spans="8:8" x14ac:dyDescent="0.2">
      <c r="H236" s="10"/>
    </row>
    <row r="237" spans="8:8" x14ac:dyDescent="0.2">
      <c r="H237" s="10"/>
    </row>
    <row r="238" spans="8:8" x14ac:dyDescent="0.2">
      <c r="H238" s="10"/>
    </row>
    <row r="239" spans="8:8" x14ac:dyDescent="0.2">
      <c r="H239" s="10"/>
    </row>
    <row r="240" spans="8:8" x14ac:dyDescent="0.2">
      <c r="H240" s="10"/>
    </row>
    <row r="241" spans="8:8" x14ac:dyDescent="0.2">
      <c r="H241" s="10"/>
    </row>
    <row r="242" spans="8:8" x14ac:dyDescent="0.2">
      <c r="H242" s="10"/>
    </row>
    <row r="243" spans="8:8" x14ac:dyDescent="0.2">
      <c r="H243" s="10"/>
    </row>
    <row r="244" spans="8:8" x14ac:dyDescent="0.2">
      <c r="H244" s="10"/>
    </row>
    <row r="245" spans="8:8" x14ac:dyDescent="0.2">
      <c r="H245" s="10"/>
    </row>
    <row r="246" spans="8:8" x14ac:dyDescent="0.2">
      <c r="H246" s="10"/>
    </row>
    <row r="247" spans="8:8" x14ac:dyDescent="0.2">
      <c r="H247" s="10"/>
    </row>
    <row r="248" spans="8:8" x14ac:dyDescent="0.2">
      <c r="H248" s="10"/>
    </row>
    <row r="249" spans="8:8" x14ac:dyDescent="0.2">
      <c r="H249" s="10"/>
    </row>
    <row r="250" spans="8:8" x14ac:dyDescent="0.2">
      <c r="H250" s="10"/>
    </row>
    <row r="251" spans="8:8" x14ac:dyDescent="0.2">
      <c r="H251" s="10"/>
    </row>
    <row r="252" spans="8:8" x14ac:dyDescent="0.2">
      <c r="H252" s="10"/>
    </row>
    <row r="253" spans="8:8" x14ac:dyDescent="0.2">
      <c r="H253" s="10"/>
    </row>
    <row r="254" spans="8:8" x14ac:dyDescent="0.2">
      <c r="H254" s="10"/>
    </row>
    <row r="255" spans="8:8" x14ac:dyDescent="0.2">
      <c r="H255" s="10"/>
    </row>
    <row r="256" spans="8:8" x14ac:dyDescent="0.2">
      <c r="H256" s="10"/>
    </row>
    <row r="257" spans="8:8" x14ac:dyDescent="0.2">
      <c r="H257" s="10"/>
    </row>
    <row r="258" spans="8:8" x14ac:dyDescent="0.2">
      <c r="H258" s="10"/>
    </row>
    <row r="259" spans="8:8" x14ac:dyDescent="0.2">
      <c r="H259" s="10"/>
    </row>
    <row r="260" spans="8:8" x14ac:dyDescent="0.2">
      <c r="H260" s="10"/>
    </row>
    <row r="261" spans="8:8" x14ac:dyDescent="0.2">
      <c r="H261" s="10"/>
    </row>
    <row r="262" spans="8:8" x14ac:dyDescent="0.2">
      <c r="H262" s="10"/>
    </row>
    <row r="263" spans="8:8" x14ac:dyDescent="0.2">
      <c r="H263" s="10"/>
    </row>
    <row r="264" spans="8:8" x14ac:dyDescent="0.2">
      <c r="H264" s="10"/>
    </row>
    <row r="265" spans="8:8" x14ac:dyDescent="0.2">
      <c r="H265" s="10"/>
    </row>
    <row r="266" spans="8:8" x14ac:dyDescent="0.2">
      <c r="H266" s="10"/>
    </row>
    <row r="267" spans="8:8" x14ac:dyDescent="0.2">
      <c r="H267" s="10"/>
    </row>
    <row r="268" spans="8:8" x14ac:dyDescent="0.2">
      <c r="H268" s="10"/>
    </row>
    <row r="269" spans="8:8" x14ac:dyDescent="0.2">
      <c r="H269" s="10"/>
    </row>
    <row r="270" spans="8:8" x14ac:dyDescent="0.2">
      <c r="H270" s="10"/>
    </row>
    <row r="271" spans="8:8" x14ac:dyDescent="0.2">
      <c r="H271" s="10"/>
    </row>
    <row r="272" spans="8:8" x14ac:dyDescent="0.2">
      <c r="H272" s="10"/>
    </row>
    <row r="273" spans="8:8" x14ac:dyDescent="0.2">
      <c r="H273" s="10"/>
    </row>
    <row r="274" spans="8:8" x14ac:dyDescent="0.2">
      <c r="H274" s="10"/>
    </row>
    <row r="275" spans="8:8" x14ac:dyDescent="0.2">
      <c r="H275" s="10"/>
    </row>
    <row r="276" spans="8:8" x14ac:dyDescent="0.2">
      <c r="H276" s="10"/>
    </row>
    <row r="277" spans="8:8" x14ac:dyDescent="0.2">
      <c r="H277" s="10"/>
    </row>
    <row r="278" spans="8:8" x14ac:dyDescent="0.2">
      <c r="H278" s="10"/>
    </row>
    <row r="279" spans="8:8" x14ac:dyDescent="0.2">
      <c r="H279" s="10"/>
    </row>
    <row r="280" spans="8:8" x14ac:dyDescent="0.2">
      <c r="H280" s="10"/>
    </row>
    <row r="281" spans="8:8" x14ac:dyDescent="0.2">
      <c r="H281" s="10"/>
    </row>
    <row r="282" spans="8:8" x14ac:dyDescent="0.2">
      <c r="H282" s="10"/>
    </row>
    <row r="283" spans="8:8" x14ac:dyDescent="0.2">
      <c r="H283" s="10"/>
    </row>
    <row r="284" spans="8:8" x14ac:dyDescent="0.2">
      <c r="H284" s="10"/>
    </row>
    <row r="285" spans="8:8" x14ac:dyDescent="0.2">
      <c r="H285" s="10"/>
    </row>
    <row r="286" spans="8:8" x14ac:dyDescent="0.2">
      <c r="H286" s="10"/>
    </row>
    <row r="287" spans="8:8" x14ac:dyDescent="0.2">
      <c r="H287" s="10"/>
    </row>
    <row r="288" spans="8:8" x14ac:dyDescent="0.2">
      <c r="H288" s="10"/>
    </row>
    <row r="289" spans="8:8" x14ac:dyDescent="0.2">
      <c r="H289" s="10"/>
    </row>
    <row r="290" spans="8:8" x14ac:dyDescent="0.2">
      <c r="H290" s="10"/>
    </row>
    <row r="291" spans="8:8" x14ac:dyDescent="0.2">
      <c r="H291" s="10"/>
    </row>
    <row r="292" spans="8:8" x14ac:dyDescent="0.2">
      <c r="H292" s="10"/>
    </row>
    <row r="293" spans="8:8" x14ac:dyDescent="0.2">
      <c r="H293" s="10"/>
    </row>
    <row r="294" spans="8:8" x14ac:dyDescent="0.2">
      <c r="H294" s="10"/>
    </row>
    <row r="295" spans="8:8" x14ac:dyDescent="0.2">
      <c r="H295" s="10"/>
    </row>
    <row r="296" spans="8:8" x14ac:dyDescent="0.2">
      <c r="H296" s="10"/>
    </row>
    <row r="297" spans="8:8" x14ac:dyDescent="0.2">
      <c r="H297" s="10"/>
    </row>
    <row r="298" spans="8:8" x14ac:dyDescent="0.2">
      <c r="H298" s="10"/>
    </row>
    <row r="299" spans="8:8" x14ac:dyDescent="0.2">
      <c r="H299" s="10"/>
    </row>
    <row r="300" spans="8:8" x14ac:dyDescent="0.2">
      <c r="H300" s="10"/>
    </row>
    <row r="301" spans="8:8" x14ac:dyDescent="0.2">
      <c r="H301" s="10"/>
    </row>
    <row r="302" spans="8:8" x14ac:dyDescent="0.2">
      <c r="H302" s="10"/>
    </row>
    <row r="303" spans="8:8" x14ac:dyDescent="0.2">
      <c r="H303" s="10"/>
    </row>
    <row r="304" spans="8:8" x14ac:dyDescent="0.2">
      <c r="H304" s="10"/>
    </row>
    <row r="305" spans="8:8" x14ac:dyDescent="0.2">
      <c r="H305" s="10"/>
    </row>
    <row r="306" spans="8:8" x14ac:dyDescent="0.2">
      <c r="H306" s="10"/>
    </row>
    <row r="307" spans="8:8" x14ac:dyDescent="0.2">
      <c r="H307" s="10"/>
    </row>
    <row r="308" spans="8:8" x14ac:dyDescent="0.2">
      <c r="H308" s="10"/>
    </row>
    <row r="309" spans="8:8" x14ac:dyDescent="0.2">
      <c r="H309" s="10"/>
    </row>
    <row r="310" spans="8:8" x14ac:dyDescent="0.2">
      <c r="H310" s="10"/>
    </row>
    <row r="311" spans="8:8" x14ac:dyDescent="0.2">
      <c r="H311" s="10"/>
    </row>
    <row r="312" spans="8:8" x14ac:dyDescent="0.2">
      <c r="H312" s="10"/>
    </row>
    <row r="313" spans="8:8" x14ac:dyDescent="0.2">
      <c r="H313" s="10"/>
    </row>
    <row r="314" spans="8:8" x14ac:dyDescent="0.2">
      <c r="H314" s="10"/>
    </row>
    <row r="315" spans="8:8" x14ac:dyDescent="0.2">
      <c r="H315" s="10"/>
    </row>
    <row r="316" spans="8:8" x14ac:dyDescent="0.2">
      <c r="H316" s="10"/>
    </row>
    <row r="317" spans="8:8" x14ac:dyDescent="0.2">
      <c r="H317" s="10"/>
    </row>
    <row r="318" spans="8:8" x14ac:dyDescent="0.2">
      <c r="H318" s="10"/>
    </row>
    <row r="319" spans="8:8" x14ac:dyDescent="0.2">
      <c r="H319" s="10"/>
    </row>
    <row r="320" spans="8:8" x14ac:dyDescent="0.2">
      <c r="H320" s="10"/>
    </row>
    <row r="321" spans="8:8" x14ac:dyDescent="0.2">
      <c r="H321" s="10"/>
    </row>
    <row r="322" spans="8:8" x14ac:dyDescent="0.2">
      <c r="H322" s="10"/>
    </row>
    <row r="323" spans="8:8" x14ac:dyDescent="0.2">
      <c r="H323" s="10"/>
    </row>
    <row r="324" spans="8:8" x14ac:dyDescent="0.2">
      <c r="H324" s="10"/>
    </row>
    <row r="325" spans="8:8" x14ac:dyDescent="0.2">
      <c r="H325" s="10"/>
    </row>
    <row r="326" spans="8:8" x14ac:dyDescent="0.2">
      <c r="H326" s="10"/>
    </row>
    <row r="327" spans="8:8" x14ac:dyDescent="0.2">
      <c r="H327" s="10"/>
    </row>
    <row r="328" spans="8:8" x14ac:dyDescent="0.2">
      <c r="H328" s="10"/>
    </row>
    <row r="329" spans="8:8" x14ac:dyDescent="0.2">
      <c r="H329" s="10"/>
    </row>
    <row r="330" spans="8:8" x14ac:dyDescent="0.2">
      <c r="H330" s="10"/>
    </row>
    <row r="331" spans="8:8" x14ac:dyDescent="0.2">
      <c r="H331" s="10"/>
    </row>
    <row r="332" spans="8:8" x14ac:dyDescent="0.2">
      <c r="H332" s="10"/>
    </row>
    <row r="333" spans="8:8" x14ac:dyDescent="0.2">
      <c r="H333" s="10"/>
    </row>
    <row r="334" spans="8:8" x14ac:dyDescent="0.2">
      <c r="H334" s="10"/>
    </row>
    <row r="335" spans="8:8" x14ac:dyDescent="0.2">
      <c r="H335" s="10"/>
    </row>
    <row r="336" spans="8:8" x14ac:dyDescent="0.2">
      <c r="H336" s="10"/>
    </row>
    <row r="337" spans="8:8" x14ac:dyDescent="0.2">
      <c r="H337" s="10"/>
    </row>
    <row r="338" spans="8:8" x14ac:dyDescent="0.2">
      <c r="H338" s="10"/>
    </row>
    <row r="339" spans="8:8" x14ac:dyDescent="0.2">
      <c r="H339" s="10"/>
    </row>
    <row r="340" spans="8:8" x14ac:dyDescent="0.2">
      <c r="H340" s="10"/>
    </row>
    <row r="341" spans="8:8" x14ac:dyDescent="0.2">
      <c r="H341" s="10"/>
    </row>
    <row r="342" spans="8:8" x14ac:dyDescent="0.2">
      <c r="H342" s="10"/>
    </row>
    <row r="343" spans="8:8" x14ac:dyDescent="0.2">
      <c r="H343" s="10"/>
    </row>
    <row r="344" spans="8:8" x14ac:dyDescent="0.2">
      <c r="H344" s="10"/>
    </row>
    <row r="345" spans="8:8" x14ac:dyDescent="0.2">
      <c r="H345" s="10"/>
    </row>
    <row r="346" spans="8:8" x14ac:dyDescent="0.2">
      <c r="H346" s="10"/>
    </row>
    <row r="347" spans="8:8" x14ac:dyDescent="0.2">
      <c r="H347" s="10"/>
    </row>
    <row r="348" spans="8:8" x14ac:dyDescent="0.2">
      <c r="H348" s="10"/>
    </row>
    <row r="349" spans="8:8" x14ac:dyDescent="0.2">
      <c r="H349" s="10"/>
    </row>
    <row r="350" spans="8:8" x14ac:dyDescent="0.2">
      <c r="H350" s="10"/>
    </row>
    <row r="351" spans="8:8" x14ac:dyDescent="0.2">
      <c r="H351" s="10"/>
    </row>
    <row r="352" spans="8:8" x14ac:dyDescent="0.2">
      <c r="H352" s="10"/>
    </row>
    <row r="353" spans="8:8" x14ac:dyDescent="0.2">
      <c r="H353" s="10"/>
    </row>
    <row r="354" spans="8:8" x14ac:dyDescent="0.2">
      <c r="H354" s="10"/>
    </row>
    <row r="355" spans="8:8" x14ac:dyDescent="0.2">
      <c r="H355" s="10"/>
    </row>
    <row r="356" spans="8:8" x14ac:dyDescent="0.2">
      <c r="H356" s="10"/>
    </row>
    <row r="357" spans="8:8" x14ac:dyDescent="0.2">
      <c r="H357" s="10"/>
    </row>
    <row r="358" spans="8:8" x14ac:dyDescent="0.2">
      <c r="H358" s="10"/>
    </row>
    <row r="359" spans="8:8" x14ac:dyDescent="0.2">
      <c r="H359" s="10"/>
    </row>
    <row r="360" spans="8:8" x14ac:dyDescent="0.2">
      <c r="H360" s="10"/>
    </row>
    <row r="361" spans="8:8" x14ac:dyDescent="0.2">
      <c r="H361" s="10"/>
    </row>
    <row r="362" spans="8:8" x14ac:dyDescent="0.2">
      <c r="H362" s="10"/>
    </row>
    <row r="363" spans="8:8" x14ac:dyDescent="0.2">
      <c r="H363" s="10"/>
    </row>
    <row r="364" spans="8:8" x14ac:dyDescent="0.2">
      <c r="H364" s="10"/>
    </row>
    <row r="365" spans="8:8" x14ac:dyDescent="0.2">
      <c r="H365" s="10"/>
    </row>
    <row r="366" spans="8:8" x14ac:dyDescent="0.2">
      <c r="H366" s="10"/>
    </row>
    <row r="367" spans="8:8" x14ac:dyDescent="0.2">
      <c r="H367" s="10"/>
    </row>
    <row r="368" spans="8:8" x14ac:dyDescent="0.2">
      <c r="H368" s="10"/>
    </row>
    <row r="369" spans="8:8" x14ac:dyDescent="0.2">
      <c r="H369" s="10"/>
    </row>
    <row r="370" spans="8:8" x14ac:dyDescent="0.2">
      <c r="H370" s="10"/>
    </row>
    <row r="371" spans="8:8" x14ac:dyDescent="0.2">
      <c r="H371" s="10"/>
    </row>
    <row r="372" spans="8:8" x14ac:dyDescent="0.2">
      <c r="H372" s="10"/>
    </row>
    <row r="373" spans="8:8" x14ac:dyDescent="0.2">
      <c r="H373" s="10"/>
    </row>
    <row r="374" spans="8:8" x14ac:dyDescent="0.2">
      <c r="H374" s="10"/>
    </row>
    <row r="375" spans="8:8" x14ac:dyDescent="0.2">
      <c r="H375" s="10"/>
    </row>
    <row r="376" spans="8:8" x14ac:dyDescent="0.2">
      <c r="H376" s="10"/>
    </row>
    <row r="377" spans="8:8" x14ac:dyDescent="0.2">
      <c r="H377" s="10"/>
    </row>
    <row r="378" spans="8:8" x14ac:dyDescent="0.2">
      <c r="H378" s="10"/>
    </row>
    <row r="379" spans="8:8" x14ac:dyDescent="0.2">
      <c r="H379" s="10"/>
    </row>
    <row r="380" spans="8:8" x14ac:dyDescent="0.2">
      <c r="H380" s="10"/>
    </row>
    <row r="381" spans="8:8" x14ac:dyDescent="0.2">
      <c r="H381" s="10"/>
    </row>
    <row r="382" spans="8:8" x14ac:dyDescent="0.2">
      <c r="H382" s="10"/>
    </row>
    <row r="383" spans="8:8" x14ac:dyDescent="0.2">
      <c r="H383" s="10"/>
    </row>
    <row r="384" spans="8:8" x14ac:dyDescent="0.2">
      <c r="H384" s="10"/>
    </row>
    <row r="385" spans="8:8" x14ac:dyDescent="0.2">
      <c r="H385" s="10"/>
    </row>
    <row r="386" spans="8:8" x14ac:dyDescent="0.2">
      <c r="H386" s="10"/>
    </row>
    <row r="387" spans="8:8" x14ac:dyDescent="0.2">
      <c r="H387" s="10"/>
    </row>
    <row r="388" spans="8:8" x14ac:dyDescent="0.2">
      <c r="H388" s="10"/>
    </row>
    <row r="389" spans="8:8" x14ac:dyDescent="0.2">
      <c r="H389" s="10"/>
    </row>
    <row r="390" spans="8:8" x14ac:dyDescent="0.2">
      <c r="H390" s="10"/>
    </row>
    <row r="391" spans="8:8" x14ac:dyDescent="0.2">
      <c r="H391" s="10"/>
    </row>
    <row r="392" spans="8:8" x14ac:dyDescent="0.2">
      <c r="H392" s="10"/>
    </row>
    <row r="393" spans="8:8" x14ac:dyDescent="0.2">
      <c r="H393" s="10"/>
    </row>
    <row r="394" spans="8:8" x14ac:dyDescent="0.2">
      <c r="H394" s="10"/>
    </row>
    <row r="395" spans="8:8" x14ac:dyDescent="0.2">
      <c r="H395" s="10"/>
    </row>
    <row r="396" spans="8:8" x14ac:dyDescent="0.2">
      <c r="H396" s="10"/>
    </row>
    <row r="397" spans="8:8" x14ac:dyDescent="0.2">
      <c r="H397" s="10"/>
    </row>
    <row r="398" spans="8:8" x14ac:dyDescent="0.2">
      <c r="H398" s="10"/>
    </row>
    <row r="399" spans="8:8" x14ac:dyDescent="0.2">
      <c r="H399" s="10"/>
    </row>
    <row r="400" spans="8:8" x14ac:dyDescent="0.2">
      <c r="H400" s="10"/>
    </row>
    <row r="401" spans="8:8" x14ac:dyDescent="0.2">
      <c r="H401" s="10"/>
    </row>
    <row r="402" spans="8:8" x14ac:dyDescent="0.2">
      <c r="H402" s="10"/>
    </row>
    <row r="403" spans="8:8" x14ac:dyDescent="0.2">
      <c r="H403" s="10"/>
    </row>
    <row r="404" spans="8:8" x14ac:dyDescent="0.2">
      <c r="H404" s="10"/>
    </row>
    <row r="405" spans="8:8" x14ac:dyDescent="0.2">
      <c r="H405" s="10"/>
    </row>
    <row r="406" spans="8:8" x14ac:dyDescent="0.2">
      <c r="H406" s="10"/>
    </row>
    <row r="407" spans="8:8" x14ac:dyDescent="0.2">
      <c r="H407" s="10"/>
    </row>
    <row r="408" spans="8:8" x14ac:dyDescent="0.2">
      <c r="H408" s="10"/>
    </row>
    <row r="409" spans="8:8" x14ac:dyDescent="0.2">
      <c r="H409" s="10"/>
    </row>
    <row r="410" spans="8:8" x14ac:dyDescent="0.2">
      <c r="H410" s="10"/>
    </row>
    <row r="411" spans="8:8" x14ac:dyDescent="0.2">
      <c r="H411" s="10"/>
    </row>
    <row r="412" spans="8:8" x14ac:dyDescent="0.2">
      <c r="H412" s="10"/>
    </row>
    <row r="413" spans="8:8" x14ac:dyDescent="0.2">
      <c r="H413" s="10"/>
    </row>
    <row r="414" spans="8:8" x14ac:dyDescent="0.2">
      <c r="H414" s="10"/>
    </row>
    <row r="415" spans="8:8" x14ac:dyDescent="0.2">
      <c r="H415" s="10"/>
    </row>
    <row r="416" spans="8:8" x14ac:dyDescent="0.2">
      <c r="H416" s="10"/>
    </row>
    <row r="417" spans="8:8" x14ac:dyDescent="0.2">
      <c r="H417" s="10"/>
    </row>
    <row r="418" spans="8:8" x14ac:dyDescent="0.2">
      <c r="H418" s="10"/>
    </row>
    <row r="419" spans="8:8" x14ac:dyDescent="0.2">
      <c r="H419" s="10"/>
    </row>
    <row r="420" spans="8:8" x14ac:dyDescent="0.2">
      <c r="H420" s="10"/>
    </row>
    <row r="421" spans="8:8" x14ac:dyDescent="0.2">
      <c r="H421" s="10"/>
    </row>
    <row r="422" spans="8:8" x14ac:dyDescent="0.2">
      <c r="H422" s="10"/>
    </row>
    <row r="423" spans="8:8" x14ac:dyDescent="0.2">
      <c r="H423" s="10"/>
    </row>
    <row r="424" spans="8:8" x14ac:dyDescent="0.2">
      <c r="H424" s="10"/>
    </row>
    <row r="425" spans="8:8" x14ac:dyDescent="0.2">
      <c r="H425" s="10"/>
    </row>
    <row r="426" spans="8:8" x14ac:dyDescent="0.2">
      <c r="H426" s="10"/>
    </row>
    <row r="427" spans="8:8" x14ac:dyDescent="0.2">
      <c r="H427" s="10"/>
    </row>
    <row r="428" spans="8:8" x14ac:dyDescent="0.2">
      <c r="H428" s="10"/>
    </row>
    <row r="429" spans="8:8" x14ac:dyDescent="0.2">
      <c r="H429" s="10"/>
    </row>
    <row r="430" spans="8:8" x14ac:dyDescent="0.2">
      <c r="H430" s="10"/>
    </row>
    <row r="431" spans="8:8" x14ac:dyDescent="0.2">
      <c r="H431" s="10"/>
    </row>
    <row r="432" spans="8:8" x14ac:dyDescent="0.2">
      <c r="H432" s="10"/>
    </row>
    <row r="433" spans="8:8" x14ac:dyDescent="0.2">
      <c r="H433" s="10"/>
    </row>
    <row r="434" spans="8:8" x14ac:dyDescent="0.2">
      <c r="H434" s="10"/>
    </row>
    <row r="435" spans="8:8" x14ac:dyDescent="0.2">
      <c r="H435" s="10"/>
    </row>
    <row r="436" spans="8:8" x14ac:dyDescent="0.2">
      <c r="H436" s="10"/>
    </row>
    <row r="437" spans="8:8" x14ac:dyDescent="0.2">
      <c r="H437" s="10"/>
    </row>
    <row r="438" spans="8:8" x14ac:dyDescent="0.2">
      <c r="H438" s="10"/>
    </row>
    <row r="439" spans="8:8" x14ac:dyDescent="0.2">
      <c r="H439" s="10"/>
    </row>
    <row r="440" spans="8:8" x14ac:dyDescent="0.2">
      <c r="H440" s="10"/>
    </row>
    <row r="441" spans="8:8" x14ac:dyDescent="0.2">
      <c r="H441" s="10"/>
    </row>
    <row r="442" spans="8:8" x14ac:dyDescent="0.2">
      <c r="H442" s="10"/>
    </row>
    <row r="443" spans="8:8" x14ac:dyDescent="0.2">
      <c r="H443" s="10"/>
    </row>
    <row r="444" spans="8:8" x14ac:dyDescent="0.2">
      <c r="H444" s="10"/>
    </row>
    <row r="445" spans="8:8" x14ac:dyDescent="0.2">
      <c r="H445" s="10"/>
    </row>
    <row r="446" spans="8:8" x14ac:dyDescent="0.2">
      <c r="H446" s="10"/>
    </row>
    <row r="447" spans="8:8" x14ac:dyDescent="0.2">
      <c r="H447" s="10"/>
    </row>
    <row r="448" spans="8:8" x14ac:dyDescent="0.2">
      <c r="H448" s="10"/>
    </row>
    <row r="449" spans="8:8" x14ac:dyDescent="0.2">
      <c r="H449" s="10"/>
    </row>
    <row r="450" spans="8:8" x14ac:dyDescent="0.2">
      <c r="H450" s="10"/>
    </row>
    <row r="451" spans="8:8" x14ac:dyDescent="0.2">
      <c r="H451" s="10"/>
    </row>
    <row r="452" spans="8:8" x14ac:dyDescent="0.2">
      <c r="H452" s="10"/>
    </row>
    <row r="453" spans="8:8" x14ac:dyDescent="0.2">
      <c r="H453" s="10"/>
    </row>
    <row r="454" spans="8:8" x14ac:dyDescent="0.2">
      <c r="H454" s="10"/>
    </row>
    <row r="455" spans="8:8" x14ac:dyDescent="0.2">
      <c r="H455" s="10"/>
    </row>
    <row r="456" spans="8:8" x14ac:dyDescent="0.2">
      <c r="H456" s="10"/>
    </row>
    <row r="457" spans="8:8" x14ac:dyDescent="0.2">
      <c r="H457" s="10"/>
    </row>
    <row r="458" spans="8:8" x14ac:dyDescent="0.2">
      <c r="H458" s="10"/>
    </row>
    <row r="459" spans="8:8" x14ac:dyDescent="0.2">
      <c r="H459" s="10"/>
    </row>
    <row r="460" spans="8:8" x14ac:dyDescent="0.2">
      <c r="H460" s="10"/>
    </row>
    <row r="461" spans="8:8" x14ac:dyDescent="0.2">
      <c r="H461" s="10"/>
    </row>
    <row r="462" spans="8:8" x14ac:dyDescent="0.2">
      <c r="H462" s="10"/>
    </row>
    <row r="463" spans="8:8" x14ac:dyDescent="0.2">
      <c r="H463" s="10"/>
    </row>
    <row r="464" spans="8:8" x14ac:dyDescent="0.2">
      <c r="H464" s="10"/>
    </row>
    <row r="465" spans="8:8" x14ac:dyDescent="0.2">
      <c r="H465" s="10"/>
    </row>
    <row r="466" spans="8:8" x14ac:dyDescent="0.2">
      <c r="H466" s="10"/>
    </row>
    <row r="467" spans="8:8" x14ac:dyDescent="0.2">
      <c r="H467" s="10"/>
    </row>
    <row r="468" spans="8:8" x14ac:dyDescent="0.2">
      <c r="H468" s="10"/>
    </row>
    <row r="469" spans="8:8" x14ac:dyDescent="0.2">
      <c r="H469" s="10"/>
    </row>
    <row r="470" spans="8:8" x14ac:dyDescent="0.2">
      <c r="H470" s="10"/>
    </row>
    <row r="471" spans="8:8" x14ac:dyDescent="0.2">
      <c r="H471" s="10"/>
    </row>
    <row r="472" spans="8:8" x14ac:dyDescent="0.2">
      <c r="H472" s="10"/>
    </row>
    <row r="473" spans="8:8" x14ac:dyDescent="0.2">
      <c r="H473" s="10"/>
    </row>
    <row r="474" spans="8:8" x14ac:dyDescent="0.2">
      <c r="H474" s="10"/>
    </row>
    <row r="475" spans="8:8" x14ac:dyDescent="0.2">
      <c r="H475" s="10"/>
    </row>
    <row r="476" spans="8:8" x14ac:dyDescent="0.2">
      <c r="H476" s="10"/>
    </row>
    <row r="477" spans="8:8" x14ac:dyDescent="0.2">
      <c r="H477" s="10"/>
    </row>
    <row r="478" spans="8:8" x14ac:dyDescent="0.2">
      <c r="H478" s="10"/>
    </row>
    <row r="479" spans="8:8" x14ac:dyDescent="0.2">
      <c r="H479" s="10"/>
    </row>
    <row r="480" spans="8:8" x14ac:dyDescent="0.2">
      <c r="H480" s="10"/>
    </row>
    <row r="481" spans="8:8" x14ac:dyDescent="0.2">
      <c r="H481" s="10"/>
    </row>
    <row r="482" spans="8:8" x14ac:dyDescent="0.2">
      <c r="H482" s="10"/>
    </row>
    <row r="483" spans="8:8" x14ac:dyDescent="0.2">
      <c r="H483" s="10"/>
    </row>
    <row r="484" spans="8:8" x14ac:dyDescent="0.2">
      <c r="H484" s="10"/>
    </row>
    <row r="485" spans="8:8" x14ac:dyDescent="0.2">
      <c r="H485" s="10"/>
    </row>
    <row r="486" spans="8:8" x14ac:dyDescent="0.2">
      <c r="H486" s="10"/>
    </row>
    <row r="487" spans="8:8" x14ac:dyDescent="0.2">
      <c r="H487" s="10"/>
    </row>
    <row r="488" spans="8:8" x14ac:dyDescent="0.2">
      <c r="H488" s="10"/>
    </row>
    <row r="489" spans="8:8" x14ac:dyDescent="0.2">
      <c r="H489" s="10"/>
    </row>
    <row r="490" spans="8:8" x14ac:dyDescent="0.2">
      <c r="H490" s="10"/>
    </row>
    <row r="491" spans="8:8" x14ac:dyDescent="0.2">
      <c r="H491" s="10"/>
    </row>
    <row r="492" spans="8:8" x14ac:dyDescent="0.2">
      <c r="H492" s="10"/>
    </row>
    <row r="493" spans="8:8" x14ac:dyDescent="0.2">
      <c r="H493" s="10"/>
    </row>
    <row r="494" spans="8:8" x14ac:dyDescent="0.2">
      <c r="H494" s="10"/>
    </row>
    <row r="495" spans="8:8" x14ac:dyDescent="0.2">
      <c r="H495" s="10"/>
    </row>
    <row r="496" spans="8:8" x14ac:dyDescent="0.2">
      <c r="H496" s="10"/>
    </row>
    <row r="497" spans="8:8" x14ac:dyDescent="0.2">
      <c r="H497" s="10"/>
    </row>
    <row r="498" spans="8:8" x14ac:dyDescent="0.2">
      <c r="H498" s="10"/>
    </row>
    <row r="499" spans="8:8" x14ac:dyDescent="0.2">
      <c r="H499" s="10"/>
    </row>
    <row r="500" spans="8:8" x14ac:dyDescent="0.2">
      <c r="H500" s="10"/>
    </row>
    <row r="501" spans="8:8" x14ac:dyDescent="0.2">
      <c r="H501" s="10"/>
    </row>
    <row r="502" spans="8:8" x14ac:dyDescent="0.2">
      <c r="H502" s="10"/>
    </row>
    <row r="503" spans="8:8" x14ac:dyDescent="0.2">
      <c r="H503" s="10"/>
    </row>
    <row r="504" spans="8:8" x14ac:dyDescent="0.2">
      <c r="H504" s="10"/>
    </row>
    <row r="505" spans="8:8" x14ac:dyDescent="0.2">
      <c r="H505" s="10"/>
    </row>
    <row r="506" spans="8:8" x14ac:dyDescent="0.2">
      <c r="H506" s="10"/>
    </row>
    <row r="507" spans="8:8" x14ac:dyDescent="0.2">
      <c r="H507" s="10"/>
    </row>
    <row r="508" spans="8:8" x14ac:dyDescent="0.2">
      <c r="H508" s="10"/>
    </row>
    <row r="509" spans="8:8" x14ac:dyDescent="0.2">
      <c r="H509" s="10"/>
    </row>
    <row r="510" spans="8:8" x14ac:dyDescent="0.2">
      <c r="H510" s="10"/>
    </row>
    <row r="511" spans="8:8" x14ac:dyDescent="0.2">
      <c r="H511" s="10"/>
    </row>
    <row r="512" spans="8:8" x14ac:dyDescent="0.2">
      <c r="H512" s="10"/>
    </row>
    <row r="513" spans="8:8" x14ac:dyDescent="0.2">
      <c r="H513" s="10"/>
    </row>
    <row r="514" spans="8:8" x14ac:dyDescent="0.2">
      <c r="H514" s="10"/>
    </row>
    <row r="515" spans="8:8" x14ac:dyDescent="0.2">
      <c r="H515" s="10"/>
    </row>
    <row r="516" spans="8:8" x14ac:dyDescent="0.2">
      <c r="H516" s="10"/>
    </row>
    <row r="517" spans="8:8" x14ac:dyDescent="0.2">
      <c r="H517" s="10"/>
    </row>
    <row r="518" spans="8:8" x14ac:dyDescent="0.2">
      <c r="H518" s="10"/>
    </row>
    <row r="519" spans="8:8" x14ac:dyDescent="0.2">
      <c r="H519" s="10"/>
    </row>
    <row r="520" spans="8:8" x14ac:dyDescent="0.2">
      <c r="H520" s="10"/>
    </row>
    <row r="521" spans="8:8" x14ac:dyDescent="0.2">
      <c r="H521" s="10"/>
    </row>
    <row r="522" spans="8:8" x14ac:dyDescent="0.2">
      <c r="H522" s="10"/>
    </row>
    <row r="523" spans="8:8" x14ac:dyDescent="0.2">
      <c r="H523" s="10"/>
    </row>
    <row r="524" spans="8:8" x14ac:dyDescent="0.2">
      <c r="H524" s="10"/>
    </row>
    <row r="525" spans="8:8" x14ac:dyDescent="0.2">
      <c r="H525" s="10"/>
    </row>
    <row r="526" spans="8:8" x14ac:dyDescent="0.2">
      <c r="H526" s="10"/>
    </row>
    <row r="527" spans="8:8" x14ac:dyDescent="0.2">
      <c r="H527" s="10"/>
    </row>
    <row r="528" spans="8:8" x14ac:dyDescent="0.2">
      <c r="H528" s="10"/>
    </row>
    <row r="529" spans="8:8" x14ac:dyDescent="0.2">
      <c r="H529" s="10"/>
    </row>
    <row r="530" spans="8:8" x14ac:dyDescent="0.2">
      <c r="H530" s="10"/>
    </row>
    <row r="531" spans="8:8" x14ac:dyDescent="0.2">
      <c r="H531" s="10"/>
    </row>
    <row r="532" spans="8:8" x14ac:dyDescent="0.2">
      <c r="H532" s="10"/>
    </row>
    <row r="533" spans="8:8" x14ac:dyDescent="0.2">
      <c r="H533" s="10"/>
    </row>
    <row r="534" spans="8:8" x14ac:dyDescent="0.2">
      <c r="H534" s="10"/>
    </row>
    <row r="535" spans="8:8" x14ac:dyDescent="0.2">
      <c r="H535" s="10"/>
    </row>
    <row r="536" spans="8:8" x14ac:dyDescent="0.2">
      <c r="H536" s="10"/>
    </row>
    <row r="537" spans="8:8" x14ac:dyDescent="0.2">
      <c r="H537" s="10"/>
    </row>
    <row r="538" spans="8:8" x14ac:dyDescent="0.2">
      <c r="H538" s="10"/>
    </row>
    <row r="539" spans="8:8" x14ac:dyDescent="0.2">
      <c r="H539" s="10"/>
    </row>
    <row r="540" spans="8:8" x14ac:dyDescent="0.2">
      <c r="H540" s="10"/>
    </row>
    <row r="541" spans="8:8" x14ac:dyDescent="0.2">
      <c r="H541" s="10"/>
    </row>
    <row r="542" spans="8:8" x14ac:dyDescent="0.2">
      <c r="H542" s="10"/>
    </row>
    <row r="543" spans="8:8" x14ac:dyDescent="0.2">
      <c r="H543" s="10"/>
    </row>
    <row r="544" spans="8:8" x14ac:dyDescent="0.2">
      <c r="H544" s="10"/>
    </row>
    <row r="545" spans="8:8" x14ac:dyDescent="0.2">
      <c r="H545" s="10"/>
    </row>
    <row r="546" spans="8:8" x14ac:dyDescent="0.2">
      <c r="H546" s="10"/>
    </row>
    <row r="547" spans="8:8" x14ac:dyDescent="0.2">
      <c r="H547" s="10"/>
    </row>
    <row r="548" spans="8:8" x14ac:dyDescent="0.2">
      <c r="H548" s="10"/>
    </row>
    <row r="549" spans="8:8" x14ac:dyDescent="0.2">
      <c r="H549" s="10"/>
    </row>
    <row r="550" spans="8:8" x14ac:dyDescent="0.2">
      <c r="H550" s="10"/>
    </row>
    <row r="551" spans="8:8" x14ac:dyDescent="0.2">
      <c r="H551" s="10"/>
    </row>
    <row r="552" spans="8:8" x14ac:dyDescent="0.2">
      <c r="H552" s="10"/>
    </row>
    <row r="553" spans="8:8" x14ac:dyDescent="0.2">
      <c r="H553" s="10"/>
    </row>
    <row r="554" spans="8:8" x14ac:dyDescent="0.2">
      <c r="H554" s="10"/>
    </row>
    <row r="555" spans="8:8" x14ac:dyDescent="0.2">
      <c r="H555" s="10"/>
    </row>
    <row r="556" spans="8:8" x14ac:dyDescent="0.2">
      <c r="H556" s="10"/>
    </row>
    <row r="557" spans="8:8" x14ac:dyDescent="0.2">
      <c r="H557" s="10"/>
    </row>
    <row r="558" spans="8:8" x14ac:dyDescent="0.2">
      <c r="H558" s="10"/>
    </row>
    <row r="559" spans="8:8" x14ac:dyDescent="0.2">
      <c r="H559" s="10"/>
    </row>
    <row r="560" spans="8:8" x14ac:dyDescent="0.2">
      <c r="H560" s="10"/>
    </row>
    <row r="561" spans="8:8" x14ac:dyDescent="0.2">
      <c r="H561" s="10"/>
    </row>
    <row r="562" spans="8:8" x14ac:dyDescent="0.2">
      <c r="H562" s="10"/>
    </row>
    <row r="563" spans="8:8" x14ac:dyDescent="0.2">
      <c r="H563" s="10"/>
    </row>
    <row r="564" spans="8:8" x14ac:dyDescent="0.2">
      <c r="H564" s="10"/>
    </row>
    <row r="565" spans="8:8" x14ac:dyDescent="0.2">
      <c r="H565" s="10"/>
    </row>
    <row r="566" spans="8:8" x14ac:dyDescent="0.2">
      <c r="H566" s="10"/>
    </row>
    <row r="567" spans="8:8" x14ac:dyDescent="0.2">
      <c r="H567" s="10"/>
    </row>
    <row r="568" spans="8:8" x14ac:dyDescent="0.2">
      <c r="H568" s="10"/>
    </row>
    <row r="569" spans="8:8" x14ac:dyDescent="0.2">
      <c r="H569" s="10"/>
    </row>
    <row r="570" spans="8:8" x14ac:dyDescent="0.2">
      <c r="H570" s="10"/>
    </row>
    <row r="571" spans="8:8" x14ac:dyDescent="0.2">
      <c r="H571" s="10"/>
    </row>
    <row r="572" spans="8:8" x14ac:dyDescent="0.2">
      <c r="H572" s="10"/>
    </row>
    <row r="573" spans="8:8" x14ac:dyDescent="0.2">
      <c r="H573" s="10"/>
    </row>
    <row r="574" spans="8:8" x14ac:dyDescent="0.2">
      <c r="H574" s="10"/>
    </row>
    <row r="575" spans="8:8" x14ac:dyDescent="0.2">
      <c r="H575" s="10"/>
    </row>
    <row r="576" spans="8:8" x14ac:dyDescent="0.2">
      <c r="H576" s="10"/>
    </row>
    <row r="577" spans="8:8" x14ac:dyDescent="0.2">
      <c r="H577" s="10"/>
    </row>
    <row r="578" spans="8:8" x14ac:dyDescent="0.2">
      <c r="H578" s="10"/>
    </row>
    <row r="579" spans="8:8" x14ac:dyDescent="0.2">
      <c r="H579" s="10"/>
    </row>
    <row r="580" spans="8:8" x14ac:dyDescent="0.2">
      <c r="H580" s="10"/>
    </row>
    <row r="581" spans="8:8" x14ac:dyDescent="0.2">
      <c r="H581" s="10"/>
    </row>
    <row r="582" spans="8:8" x14ac:dyDescent="0.2">
      <c r="H582" s="10"/>
    </row>
    <row r="583" spans="8:8" x14ac:dyDescent="0.2">
      <c r="H583" s="10"/>
    </row>
    <row r="584" spans="8:8" x14ac:dyDescent="0.2">
      <c r="H584" s="10"/>
    </row>
    <row r="585" spans="8:8" x14ac:dyDescent="0.2">
      <c r="H585" s="10"/>
    </row>
    <row r="586" spans="8:8" x14ac:dyDescent="0.2">
      <c r="H586" s="10"/>
    </row>
    <row r="587" spans="8:8" x14ac:dyDescent="0.2">
      <c r="H587" s="10"/>
    </row>
    <row r="588" spans="8:8" x14ac:dyDescent="0.2">
      <c r="H588" s="10"/>
    </row>
    <row r="589" spans="8:8" x14ac:dyDescent="0.2">
      <c r="H589" s="10"/>
    </row>
    <row r="590" spans="8:8" x14ac:dyDescent="0.2">
      <c r="H590" s="10"/>
    </row>
    <row r="591" spans="8:8" x14ac:dyDescent="0.2">
      <c r="H591" s="10"/>
    </row>
    <row r="592" spans="8:8" x14ac:dyDescent="0.2">
      <c r="H592" s="10"/>
    </row>
    <row r="593" spans="8:8" x14ac:dyDescent="0.2">
      <c r="H593" s="10"/>
    </row>
    <row r="594" spans="8:8" x14ac:dyDescent="0.2">
      <c r="H594" s="10"/>
    </row>
    <row r="595" spans="8:8" x14ac:dyDescent="0.2">
      <c r="H595" s="10"/>
    </row>
    <row r="596" spans="8:8" x14ac:dyDescent="0.2">
      <c r="H596" s="10"/>
    </row>
    <row r="597" spans="8:8" x14ac:dyDescent="0.2">
      <c r="H597" s="10"/>
    </row>
    <row r="598" spans="8:8" x14ac:dyDescent="0.2">
      <c r="H598" s="10"/>
    </row>
    <row r="599" spans="8:8" x14ac:dyDescent="0.2">
      <c r="H599" s="10"/>
    </row>
    <row r="600" spans="8:8" x14ac:dyDescent="0.2">
      <c r="H600" s="10"/>
    </row>
    <row r="601" spans="8:8" x14ac:dyDescent="0.2">
      <c r="H601" s="10"/>
    </row>
    <row r="602" spans="8:8" x14ac:dyDescent="0.2">
      <c r="H602" s="10"/>
    </row>
    <row r="603" spans="8:8" x14ac:dyDescent="0.2">
      <c r="H603" s="10"/>
    </row>
    <row r="604" spans="8:8" x14ac:dyDescent="0.2">
      <c r="H604" s="10"/>
    </row>
    <row r="605" spans="8:8" x14ac:dyDescent="0.2">
      <c r="H605" s="10"/>
    </row>
    <row r="606" spans="8:8" x14ac:dyDescent="0.2">
      <c r="H606" s="10"/>
    </row>
    <row r="607" spans="8:8" x14ac:dyDescent="0.2">
      <c r="H607" s="10"/>
    </row>
    <row r="608" spans="8:8" x14ac:dyDescent="0.2">
      <c r="H608" s="10"/>
    </row>
    <row r="609" spans="8:8" x14ac:dyDescent="0.2">
      <c r="H609" s="10"/>
    </row>
    <row r="610" spans="8:8" x14ac:dyDescent="0.2">
      <c r="H610" s="10"/>
    </row>
    <row r="611" spans="8:8" x14ac:dyDescent="0.2">
      <c r="H611" s="10"/>
    </row>
    <row r="612" spans="8:8" x14ac:dyDescent="0.2">
      <c r="H612" s="10"/>
    </row>
    <row r="613" spans="8:8" x14ac:dyDescent="0.2">
      <c r="H613" s="10"/>
    </row>
    <row r="614" spans="8:8" x14ac:dyDescent="0.2">
      <c r="H614" s="10"/>
    </row>
    <row r="615" spans="8:8" x14ac:dyDescent="0.2">
      <c r="H615" s="10"/>
    </row>
    <row r="616" spans="8:8" x14ac:dyDescent="0.2">
      <c r="H616" s="10"/>
    </row>
    <row r="617" spans="8:8" x14ac:dyDescent="0.2">
      <c r="H617" s="10"/>
    </row>
    <row r="618" spans="8:8" x14ac:dyDescent="0.2">
      <c r="H618" s="10"/>
    </row>
    <row r="619" spans="8:8" x14ac:dyDescent="0.2">
      <c r="H619" s="10"/>
    </row>
    <row r="620" spans="8:8" x14ac:dyDescent="0.2">
      <c r="H620" s="10"/>
    </row>
    <row r="621" spans="8:8" x14ac:dyDescent="0.2">
      <c r="H621" s="10"/>
    </row>
    <row r="622" spans="8:8" x14ac:dyDescent="0.2">
      <c r="H622" s="10"/>
    </row>
    <row r="623" spans="8:8" x14ac:dyDescent="0.2">
      <c r="H623" s="10"/>
    </row>
    <row r="624" spans="8:8" x14ac:dyDescent="0.2">
      <c r="H624" s="10"/>
    </row>
    <row r="625" spans="8:8" x14ac:dyDescent="0.2">
      <c r="H625" s="10"/>
    </row>
    <row r="626" spans="8:8" x14ac:dyDescent="0.2">
      <c r="H626" s="10"/>
    </row>
    <row r="627" spans="8:8" x14ac:dyDescent="0.2">
      <c r="H627" s="10"/>
    </row>
    <row r="628" spans="8:8" x14ac:dyDescent="0.2">
      <c r="H628" s="10"/>
    </row>
    <row r="629" spans="8:8" x14ac:dyDescent="0.2">
      <c r="H629" s="10"/>
    </row>
    <row r="630" spans="8:8" x14ac:dyDescent="0.2">
      <c r="H630" s="10"/>
    </row>
    <row r="631" spans="8:8" x14ac:dyDescent="0.2">
      <c r="H631" s="10"/>
    </row>
    <row r="632" spans="8:8" x14ac:dyDescent="0.2">
      <c r="H632" s="10"/>
    </row>
    <row r="633" spans="8:8" x14ac:dyDescent="0.2">
      <c r="H633" s="10"/>
    </row>
    <row r="634" spans="8:8" x14ac:dyDescent="0.2">
      <c r="H634" s="10"/>
    </row>
    <row r="635" spans="8:8" x14ac:dyDescent="0.2">
      <c r="H635" s="10"/>
    </row>
    <row r="636" spans="8:8" x14ac:dyDescent="0.2">
      <c r="H636" s="10"/>
    </row>
    <row r="637" spans="8:8" x14ac:dyDescent="0.2">
      <c r="H637" s="10"/>
    </row>
    <row r="638" spans="8:8" x14ac:dyDescent="0.2">
      <c r="H638" s="10"/>
    </row>
    <row r="639" spans="8:8" x14ac:dyDescent="0.2">
      <c r="H639" s="10"/>
    </row>
    <row r="640" spans="8:8" x14ac:dyDescent="0.2">
      <c r="H640" s="10"/>
    </row>
    <row r="641" spans="8:8" x14ac:dyDescent="0.2">
      <c r="H641" s="10"/>
    </row>
    <row r="642" spans="8:8" x14ac:dyDescent="0.2">
      <c r="H642" s="10"/>
    </row>
    <row r="643" spans="8:8" x14ac:dyDescent="0.2">
      <c r="H643" s="10"/>
    </row>
    <row r="644" spans="8:8" x14ac:dyDescent="0.2">
      <c r="H644" s="10"/>
    </row>
    <row r="645" spans="8:8" x14ac:dyDescent="0.2">
      <c r="H645" s="10"/>
    </row>
    <row r="646" spans="8:8" x14ac:dyDescent="0.2">
      <c r="H646" s="10"/>
    </row>
    <row r="647" spans="8:8" x14ac:dyDescent="0.2">
      <c r="H647" s="10"/>
    </row>
    <row r="648" spans="8:8" x14ac:dyDescent="0.2">
      <c r="H648" s="10"/>
    </row>
    <row r="649" spans="8:8" x14ac:dyDescent="0.2">
      <c r="H649" s="10"/>
    </row>
    <row r="650" spans="8:8" x14ac:dyDescent="0.2">
      <c r="H650" s="10"/>
    </row>
    <row r="651" spans="8:8" x14ac:dyDescent="0.2">
      <c r="H651" s="10"/>
    </row>
    <row r="652" spans="8:8" x14ac:dyDescent="0.2">
      <c r="H652" s="10"/>
    </row>
    <row r="653" spans="8:8" x14ac:dyDescent="0.2">
      <c r="H653" s="10"/>
    </row>
    <row r="654" spans="8:8" x14ac:dyDescent="0.2">
      <c r="H654" s="10"/>
    </row>
    <row r="655" spans="8:8" x14ac:dyDescent="0.2">
      <c r="H655" s="10"/>
    </row>
    <row r="656" spans="8:8" x14ac:dyDescent="0.2">
      <c r="H656" s="10"/>
    </row>
    <row r="657" spans="8:8" x14ac:dyDescent="0.2">
      <c r="H657" s="10"/>
    </row>
    <row r="658" spans="8:8" x14ac:dyDescent="0.2">
      <c r="H658" s="10"/>
    </row>
    <row r="659" spans="8:8" x14ac:dyDescent="0.2">
      <c r="H659" s="10"/>
    </row>
    <row r="660" spans="8:8" x14ac:dyDescent="0.2">
      <c r="H660" s="10"/>
    </row>
    <row r="661" spans="8:8" x14ac:dyDescent="0.2">
      <c r="H661" s="10"/>
    </row>
    <row r="662" spans="8:8" x14ac:dyDescent="0.2">
      <c r="H662" s="10"/>
    </row>
    <row r="663" spans="8:8" x14ac:dyDescent="0.2">
      <c r="H663" s="10"/>
    </row>
    <row r="664" spans="8:8" x14ac:dyDescent="0.2">
      <c r="H664" s="10"/>
    </row>
    <row r="665" spans="8:8" x14ac:dyDescent="0.2">
      <c r="H665" s="10"/>
    </row>
    <row r="666" spans="8:8" x14ac:dyDescent="0.2">
      <c r="H666" s="10"/>
    </row>
    <row r="667" spans="8:8" x14ac:dyDescent="0.2">
      <c r="H667" s="10"/>
    </row>
    <row r="668" spans="8:8" x14ac:dyDescent="0.2">
      <c r="H668" s="10"/>
    </row>
    <row r="669" spans="8:8" x14ac:dyDescent="0.2">
      <c r="H669" s="10"/>
    </row>
    <row r="670" spans="8:8" x14ac:dyDescent="0.2">
      <c r="H670" s="10"/>
    </row>
    <row r="671" spans="8:8" x14ac:dyDescent="0.2">
      <c r="H671" s="10"/>
    </row>
    <row r="672" spans="8:8" x14ac:dyDescent="0.2">
      <c r="H672" s="10"/>
    </row>
    <row r="673" spans="8:8" x14ac:dyDescent="0.2">
      <c r="H673" s="10"/>
    </row>
    <row r="674" spans="8:8" x14ac:dyDescent="0.2">
      <c r="H674" s="10"/>
    </row>
    <row r="675" spans="8:8" x14ac:dyDescent="0.2">
      <c r="H675" s="10"/>
    </row>
    <row r="676" spans="8:8" x14ac:dyDescent="0.2">
      <c r="H676" s="10"/>
    </row>
    <row r="677" spans="8:8" x14ac:dyDescent="0.2">
      <c r="H677" s="10"/>
    </row>
    <row r="678" spans="8:8" x14ac:dyDescent="0.2">
      <c r="H678" s="10"/>
    </row>
    <row r="679" spans="8:8" x14ac:dyDescent="0.2">
      <c r="H679" s="10"/>
    </row>
    <row r="680" spans="8:8" x14ac:dyDescent="0.2">
      <c r="H680" s="10"/>
    </row>
    <row r="681" spans="8:8" x14ac:dyDescent="0.2">
      <c r="H681" s="10"/>
    </row>
    <row r="682" spans="8:8" x14ac:dyDescent="0.2">
      <c r="H682" s="10"/>
    </row>
    <row r="683" spans="8:8" x14ac:dyDescent="0.2">
      <c r="H683" s="10"/>
    </row>
    <row r="684" spans="8:8" x14ac:dyDescent="0.2">
      <c r="H684" s="10"/>
    </row>
    <row r="685" spans="8:8" x14ac:dyDescent="0.2">
      <c r="H685" s="10"/>
    </row>
    <row r="686" spans="8:8" x14ac:dyDescent="0.2">
      <c r="H686" s="10"/>
    </row>
    <row r="687" spans="8:8" x14ac:dyDescent="0.2">
      <c r="H687" s="10"/>
    </row>
    <row r="688" spans="8:8" x14ac:dyDescent="0.2">
      <c r="H688" s="10"/>
    </row>
    <row r="689" spans="8:8" x14ac:dyDescent="0.2">
      <c r="H689" s="10"/>
    </row>
    <row r="690" spans="8:8" x14ac:dyDescent="0.2">
      <c r="H690" s="10"/>
    </row>
    <row r="691" spans="8:8" x14ac:dyDescent="0.2">
      <c r="H691" s="10"/>
    </row>
    <row r="692" spans="8:8" x14ac:dyDescent="0.2">
      <c r="H692" s="10"/>
    </row>
    <row r="693" spans="8:8" x14ac:dyDescent="0.2">
      <c r="H693" s="10"/>
    </row>
    <row r="694" spans="8:8" x14ac:dyDescent="0.2">
      <c r="H694" s="10"/>
    </row>
    <row r="695" spans="8:8" x14ac:dyDescent="0.2">
      <c r="H695" s="10"/>
    </row>
    <row r="696" spans="8:8" x14ac:dyDescent="0.2">
      <c r="H696" s="10"/>
    </row>
    <row r="697" spans="8:8" x14ac:dyDescent="0.2">
      <c r="H697" s="10"/>
    </row>
    <row r="698" spans="8:8" x14ac:dyDescent="0.2">
      <c r="H698" s="10"/>
    </row>
    <row r="699" spans="8:8" x14ac:dyDescent="0.2">
      <c r="H699" s="10"/>
    </row>
    <row r="700" spans="8:8" x14ac:dyDescent="0.2">
      <c r="H700" s="10"/>
    </row>
    <row r="701" spans="8:8" x14ac:dyDescent="0.2">
      <c r="H701" s="10"/>
    </row>
    <row r="702" spans="8:8" x14ac:dyDescent="0.2">
      <c r="H702" s="10"/>
    </row>
    <row r="703" spans="8:8" x14ac:dyDescent="0.2">
      <c r="H703" s="10"/>
    </row>
    <row r="704" spans="8:8" x14ac:dyDescent="0.2">
      <c r="H704" s="10"/>
    </row>
    <row r="705" spans="8:8" x14ac:dyDescent="0.2">
      <c r="H705" s="10"/>
    </row>
    <row r="706" spans="8:8" x14ac:dyDescent="0.2">
      <c r="H706" s="10"/>
    </row>
    <row r="707" spans="8:8" x14ac:dyDescent="0.2">
      <c r="H707" s="10"/>
    </row>
    <row r="708" spans="8:8" x14ac:dyDescent="0.2">
      <c r="H708" s="10"/>
    </row>
    <row r="709" spans="8:8" x14ac:dyDescent="0.2">
      <c r="H709" s="10"/>
    </row>
    <row r="710" spans="8:8" x14ac:dyDescent="0.2">
      <c r="H710" s="10"/>
    </row>
    <row r="711" spans="8:8" x14ac:dyDescent="0.2">
      <c r="H711" s="10"/>
    </row>
    <row r="712" spans="8:8" x14ac:dyDescent="0.2">
      <c r="H712" s="10"/>
    </row>
    <row r="713" spans="8:8" x14ac:dyDescent="0.2">
      <c r="H713" s="10"/>
    </row>
    <row r="714" spans="8:8" x14ac:dyDescent="0.2">
      <c r="H714" s="10"/>
    </row>
    <row r="715" spans="8:8" x14ac:dyDescent="0.2">
      <c r="H715" s="10"/>
    </row>
    <row r="716" spans="8:8" x14ac:dyDescent="0.2">
      <c r="H716" s="10"/>
    </row>
    <row r="717" spans="8:8" x14ac:dyDescent="0.2">
      <c r="H717" s="10"/>
    </row>
    <row r="718" spans="8:8" x14ac:dyDescent="0.2">
      <c r="H718" s="10"/>
    </row>
    <row r="719" spans="8:8" x14ac:dyDescent="0.2">
      <c r="H719" s="10"/>
    </row>
    <row r="720" spans="8:8" x14ac:dyDescent="0.2">
      <c r="H720" s="10"/>
    </row>
    <row r="721" spans="8:8" x14ac:dyDescent="0.2">
      <c r="H721" s="10"/>
    </row>
    <row r="722" spans="8:8" x14ac:dyDescent="0.2">
      <c r="H722" s="10"/>
    </row>
    <row r="723" spans="8:8" x14ac:dyDescent="0.2">
      <c r="H723" s="10"/>
    </row>
    <row r="724" spans="8:8" x14ac:dyDescent="0.2">
      <c r="H724" s="10"/>
    </row>
    <row r="725" spans="8:8" x14ac:dyDescent="0.2">
      <c r="H725" s="10"/>
    </row>
    <row r="726" spans="8:8" x14ac:dyDescent="0.2">
      <c r="H726" s="10"/>
    </row>
    <row r="727" spans="8:8" x14ac:dyDescent="0.2">
      <c r="H727" s="10"/>
    </row>
    <row r="728" spans="8:8" x14ac:dyDescent="0.2">
      <c r="H728" s="10"/>
    </row>
    <row r="729" spans="8:8" x14ac:dyDescent="0.2">
      <c r="H729" s="10"/>
    </row>
    <row r="730" spans="8:8" x14ac:dyDescent="0.2">
      <c r="H730" s="10"/>
    </row>
    <row r="731" spans="8:8" x14ac:dyDescent="0.2">
      <c r="H731" s="10"/>
    </row>
    <row r="732" spans="8:8" x14ac:dyDescent="0.2">
      <c r="H732" s="10"/>
    </row>
    <row r="733" spans="8:8" x14ac:dyDescent="0.2">
      <c r="H733" s="10"/>
    </row>
    <row r="734" spans="8:8" x14ac:dyDescent="0.2">
      <c r="H734" s="10"/>
    </row>
    <row r="735" spans="8:8" x14ac:dyDescent="0.2">
      <c r="H735" s="10"/>
    </row>
    <row r="736" spans="8:8" x14ac:dyDescent="0.2">
      <c r="H736" s="10"/>
    </row>
    <row r="737" spans="8:8" x14ac:dyDescent="0.2">
      <c r="H737" s="10"/>
    </row>
    <row r="738" spans="8:8" x14ac:dyDescent="0.2">
      <c r="H738" s="10"/>
    </row>
    <row r="739" spans="8:8" x14ac:dyDescent="0.2">
      <c r="H739" s="10"/>
    </row>
    <row r="740" spans="8:8" x14ac:dyDescent="0.2">
      <c r="H740" s="10"/>
    </row>
    <row r="741" spans="8:8" x14ac:dyDescent="0.2">
      <c r="H741" s="10"/>
    </row>
    <row r="742" spans="8:8" x14ac:dyDescent="0.2">
      <c r="H742" s="10"/>
    </row>
    <row r="743" spans="8:8" x14ac:dyDescent="0.2">
      <c r="H743" s="10"/>
    </row>
    <row r="744" spans="8:8" x14ac:dyDescent="0.2">
      <c r="H744" s="10"/>
    </row>
    <row r="745" spans="8:8" x14ac:dyDescent="0.2">
      <c r="H745" s="10"/>
    </row>
    <row r="746" spans="8:8" x14ac:dyDescent="0.2">
      <c r="H746" s="10"/>
    </row>
    <row r="747" spans="8:8" x14ac:dyDescent="0.2">
      <c r="H747" s="10"/>
    </row>
    <row r="748" spans="8:8" x14ac:dyDescent="0.2">
      <c r="H748" s="10"/>
    </row>
    <row r="749" spans="8:8" x14ac:dyDescent="0.2">
      <c r="H749" s="10"/>
    </row>
    <row r="750" spans="8:8" x14ac:dyDescent="0.2">
      <c r="H750" s="10"/>
    </row>
    <row r="751" spans="8:8" x14ac:dyDescent="0.2">
      <c r="H751" s="10"/>
    </row>
    <row r="752" spans="8:8" x14ac:dyDescent="0.2">
      <c r="H752" s="10"/>
    </row>
    <row r="753" spans="8:8" x14ac:dyDescent="0.2">
      <c r="H753" s="10"/>
    </row>
    <row r="754" spans="8:8" x14ac:dyDescent="0.2">
      <c r="H754" s="10"/>
    </row>
    <row r="755" spans="8:8" x14ac:dyDescent="0.2">
      <c r="H755" s="10"/>
    </row>
    <row r="756" spans="8:8" x14ac:dyDescent="0.2">
      <c r="H756" s="10"/>
    </row>
    <row r="757" spans="8:8" x14ac:dyDescent="0.2">
      <c r="H757" s="10"/>
    </row>
    <row r="758" spans="8:8" x14ac:dyDescent="0.2">
      <c r="H758" s="10"/>
    </row>
    <row r="759" spans="8:8" x14ac:dyDescent="0.2">
      <c r="H759" s="10"/>
    </row>
    <row r="760" spans="8:8" x14ac:dyDescent="0.2">
      <c r="H760" s="10"/>
    </row>
    <row r="761" spans="8:8" x14ac:dyDescent="0.2">
      <c r="H761" s="10"/>
    </row>
    <row r="762" spans="8:8" x14ac:dyDescent="0.2">
      <c r="H762" s="10"/>
    </row>
    <row r="763" spans="8:8" x14ac:dyDescent="0.2">
      <c r="H763" s="10"/>
    </row>
    <row r="764" spans="8:8" x14ac:dyDescent="0.2">
      <c r="H764" s="10"/>
    </row>
    <row r="765" spans="8:8" x14ac:dyDescent="0.2">
      <c r="H765" s="10"/>
    </row>
    <row r="766" spans="8:8" x14ac:dyDescent="0.2">
      <c r="H766" s="10"/>
    </row>
    <row r="767" spans="8:8" x14ac:dyDescent="0.2">
      <c r="H767" s="10"/>
    </row>
    <row r="768" spans="8:8" x14ac:dyDescent="0.2">
      <c r="H768" s="10"/>
    </row>
    <row r="769" spans="8:8" x14ac:dyDescent="0.2">
      <c r="H769" s="10"/>
    </row>
    <row r="770" spans="8:8" x14ac:dyDescent="0.2">
      <c r="H770" s="10"/>
    </row>
    <row r="771" spans="8:8" x14ac:dyDescent="0.2">
      <c r="H771" s="10"/>
    </row>
    <row r="772" spans="8:8" x14ac:dyDescent="0.2">
      <c r="H772" s="10"/>
    </row>
    <row r="773" spans="8:8" x14ac:dyDescent="0.2">
      <c r="H773" s="10"/>
    </row>
    <row r="774" spans="8:8" x14ac:dyDescent="0.2">
      <c r="H774" s="10"/>
    </row>
    <row r="775" spans="8:8" x14ac:dyDescent="0.2">
      <c r="H775" s="10"/>
    </row>
    <row r="776" spans="8:8" x14ac:dyDescent="0.2">
      <c r="H776" s="10"/>
    </row>
    <row r="777" spans="8:8" x14ac:dyDescent="0.2">
      <c r="H777" s="10"/>
    </row>
    <row r="778" spans="8:8" x14ac:dyDescent="0.2">
      <c r="H778" s="10"/>
    </row>
    <row r="779" spans="8:8" x14ac:dyDescent="0.2">
      <c r="H779" s="10"/>
    </row>
    <row r="780" spans="8:8" x14ac:dyDescent="0.2">
      <c r="H780" s="10"/>
    </row>
    <row r="781" spans="8:8" x14ac:dyDescent="0.2">
      <c r="H781" s="10"/>
    </row>
    <row r="782" spans="8:8" x14ac:dyDescent="0.2">
      <c r="H782" s="10"/>
    </row>
    <row r="783" spans="8:8" x14ac:dyDescent="0.2">
      <c r="H783" s="10"/>
    </row>
    <row r="784" spans="8:8" x14ac:dyDescent="0.2">
      <c r="H784" s="10"/>
    </row>
    <row r="785" spans="8:8" x14ac:dyDescent="0.2">
      <c r="H785" s="10"/>
    </row>
    <row r="786" spans="8:8" x14ac:dyDescent="0.2">
      <c r="H786" s="10"/>
    </row>
    <row r="787" spans="8:8" x14ac:dyDescent="0.2">
      <c r="H787" s="10"/>
    </row>
    <row r="788" spans="8:8" x14ac:dyDescent="0.2">
      <c r="H788" s="10"/>
    </row>
    <row r="789" spans="8:8" x14ac:dyDescent="0.2">
      <c r="H789" s="10"/>
    </row>
    <row r="790" spans="8:8" x14ac:dyDescent="0.2">
      <c r="H790" s="10"/>
    </row>
    <row r="791" spans="8:8" x14ac:dyDescent="0.2">
      <c r="H791" s="10"/>
    </row>
    <row r="792" spans="8:8" x14ac:dyDescent="0.2">
      <c r="H792" s="10"/>
    </row>
    <row r="793" spans="8:8" x14ac:dyDescent="0.2">
      <c r="H793" s="10"/>
    </row>
    <row r="794" spans="8:8" x14ac:dyDescent="0.2">
      <c r="H794" s="10"/>
    </row>
    <row r="795" spans="8:8" x14ac:dyDescent="0.2">
      <c r="H795" s="10"/>
    </row>
    <row r="796" spans="8:8" x14ac:dyDescent="0.2">
      <c r="H796" s="10"/>
    </row>
    <row r="797" spans="8:8" x14ac:dyDescent="0.2">
      <c r="H797" s="10"/>
    </row>
    <row r="798" spans="8:8" x14ac:dyDescent="0.2">
      <c r="H798" s="10"/>
    </row>
    <row r="799" spans="8:8" x14ac:dyDescent="0.2">
      <c r="H799" s="10"/>
    </row>
    <row r="800" spans="8:8" x14ac:dyDescent="0.2">
      <c r="H800" s="10"/>
    </row>
    <row r="801" spans="8:8" x14ac:dyDescent="0.2">
      <c r="H801" s="10"/>
    </row>
    <row r="802" spans="8:8" x14ac:dyDescent="0.2">
      <c r="H802" s="10"/>
    </row>
    <row r="803" spans="8:8" x14ac:dyDescent="0.2">
      <c r="H803" s="10"/>
    </row>
    <row r="804" spans="8:8" x14ac:dyDescent="0.2">
      <c r="H804" s="10"/>
    </row>
    <row r="805" spans="8:8" x14ac:dyDescent="0.2">
      <c r="H805" s="10"/>
    </row>
    <row r="806" spans="8:8" x14ac:dyDescent="0.2">
      <c r="H806" s="10"/>
    </row>
    <row r="807" spans="8:8" x14ac:dyDescent="0.2">
      <c r="H807" s="10"/>
    </row>
    <row r="808" spans="8:8" x14ac:dyDescent="0.2">
      <c r="H808" s="10"/>
    </row>
    <row r="809" spans="8:8" x14ac:dyDescent="0.2">
      <c r="H809" s="10"/>
    </row>
    <row r="810" spans="8:8" x14ac:dyDescent="0.2">
      <c r="H810" s="10"/>
    </row>
    <row r="811" spans="8:8" x14ac:dyDescent="0.2">
      <c r="H811" s="10"/>
    </row>
    <row r="812" spans="8:8" x14ac:dyDescent="0.2">
      <c r="H812" s="10"/>
    </row>
    <row r="813" spans="8:8" x14ac:dyDescent="0.2">
      <c r="H813" s="10"/>
    </row>
    <row r="814" spans="8:8" x14ac:dyDescent="0.2">
      <c r="H814" s="10"/>
    </row>
    <row r="815" spans="8:8" x14ac:dyDescent="0.2">
      <c r="H815" s="10"/>
    </row>
    <row r="816" spans="8:8" x14ac:dyDescent="0.2">
      <c r="H816" s="10"/>
    </row>
    <row r="817" spans="8:8" x14ac:dyDescent="0.2">
      <c r="H817" s="10"/>
    </row>
    <row r="818" spans="8:8" x14ac:dyDescent="0.2">
      <c r="H818" s="10"/>
    </row>
    <row r="819" spans="8:8" x14ac:dyDescent="0.2">
      <c r="H819" s="10"/>
    </row>
    <row r="820" spans="8:8" x14ac:dyDescent="0.2">
      <c r="H820" s="10"/>
    </row>
    <row r="821" spans="8:8" x14ac:dyDescent="0.2">
      <c r="H821" s="10"/>
    </row>
    <row r="822" spans="8:8" x14ac:dyDescent="0.2">
      <c r="H822" s="10"/>
    </row>
    <row r="823" spans="8:8" x14ac:dyDescent="0.2">
      <c r="H823" s="10"/>
    </row>
    <row r="824" spans="8:8" x14ac:dyDescent="0.2">
      <c r="H824" s="10"/>
    </row>
    <row r="825" spans="8:8" x14ac:dyDescent="0.2">
      <c r="H825" s="10"/>
    </row>
    <row r="826" spans="8:8" x14ac:dyDescent="0.2">
      <c r="H826" s="10"/>
    </row>
    <row r="827" spans="8:8" x14ac:dyDescent="0.2">
      <c r="H827" s="10"/>
    </row>
    <row r="828" spans="8:8" x14ac:dyDescent="0.2">
      <c r="H828" s="10"/>
    </row>
    <row r="829" spans="8:8" x14ac:dyDescent="0.2">
      <c r="H829" s="10"/>
    </row>
    <row r="830" spans="8:8" x14ac:dyDescent="0.2">
      <c r="H830" s="10"/>
    </row>
    <row r="831" spans="8:8" x14ac:dyDescent="0.2">
      <c r="H831" s="10"/>
    </row>
    <row r="832" spans="8:8" x14ac:dyDescent="0.2">
      <c r="H832" s="10"/>
    </row>
    <row r="833" spans="8:8" x14ac:dyDescent="0.2">
      <c r="H833" s="10"/>
    </row>
    <row r="834" spans="8:8" x14ac:dyDescent="0.2">
      <c r="H834" s="10"/>
    </row>
    <row r="835" spans="8:8" x14ac:dyDescent="0.2">
      <c r="H835" s="10"/>
    </row>
    <row r="836" spans="8:8" x14ac:dyDescent="0.2">
      <c r="H836" s="10"/>
    </row>
    <row r="837" spans="8:8" x14ac:dyDescent="0.2">
      <c r="H837" s="10"/>
    </row>
    <row r="838" spans="8:8" x14ac:dyDescent="0.2">
      <c r="H838" s="10"/>
    </row>
    <row r="839" spans="8:8" x14ac:dyDescent="0.2">
      <c r="H839" s="10"/>
    </row>
    <row r="840" spans="8:8" x14ac:dyDescent="0.2">
      <c r="H840" s="10"/>
    </row>
    <row r="841" spans="8:8" x14ac:dyDescent="0.2">
      <c r="H841" s="10"/>
    </row>
    <row r="842" spans="8:8" x14ac:dyDescent="0.2">
      <c r="H842" s="10"/>
    </row>
    <row r="843" spans="8:8" x14ac:dyDescent="0.2">
      <c r="H843" s="10"/>
    </row>
    <row r="844" spans="8:8" x14ac:dyDescent="0.2">
      <c r="H844" s="10"/>
    </row>
    <row r="845" spans="8:8" x14ac:dyDescent="0.2">
      <c r="H845" s="10"/>
    </row>
    <row r="846" spans="8:8" x14ac:dyDescent="0.2">
      <c r="H846" s="10"/>
    </row>
    <row r="847" spans="8:8" x14ac:dyDescent="0.2">
      <c r="H847" s="10"/>
    </row>
    <row r="848" spans="8:8" x14ac:dyDescent="0.2">
      <c r="H848" s="10"/>
    </row>
    <row r="849" spans="8:8" x14ac:dyDescent="0.2">
      <c r="H849" s="10"/>
    </row>
    <row r="850" spans="8:8" x14ac:dyDescent="0.2">
      <c r="H850" s="10"/>
    </row>
    <row r="851" spans="8:8" x14ac:dyDescent="0.2">
      <c r="H851" s="10"/>
    </row>
    <row r="852" spans="8:8" x14ac:dyDescent="0.2">
      <c r="H852" s="10"/>
    </row>
    <row r="853" spans="8:8" x14ac:dyDescent="0.2">
      <c r="H853" s="10"/>
    </row>
    <row r="854" spans="8:8" x14ac:dyDescent="0.2">
      <c r="H854" s="10"/>
    </row>
    <row r="855" spans="8:8" x14ac:dyDescent="0.2">
      <c r="H855" s="10"/>
    </row>
    <row r="856" spans="8:8" x14ac:dyDescent="0.2">
      <c r="H856" s="10"/>
    </row>
    <row r="857" spans="8:8" x14ac:dyDescent="0.2">
      <c r="H857" s="10"/>
    </row>
    <row r="858" spans="8:8" x14ac:dyDescent="0.2">
      <c r="H858" s="10"/>
    </row>
    <row r="859" spans="8:8" x14ac:dyDescent="0.2">
      <c r="H859" s="10"/>
    </row>
    <row r="860" spans="8:8" x14ac:dyDescent="0.2">
      <c r="H860" s="10"/>
    </row>
    <row r="861" spans="8:8" x14ac:dyDescent="0.2">
      <c r="H861" s="10"/>
    </row>
    <row r="862" spans="8:8" x14ac:dyDescent="0.2">
      <c r="H862" s="10"/>
    </row>
    <row r="863" spans="8:8" x14ac:dyDescent="0.2">
      <c r="H863" s="10"/>
    </row>
    <row r="864" spans="8:8" x14ac:dyDescent="0.2">
      <c r="H864" s="10"/>
    </row>
    <row r="865" spans="8:8" x14ac:dyDescent="0.2">
      <c r="H865" s="10"/>
    </row>
    <row r="866" spans="8:8" x14ac:dyDescent="0.2">
      <c r="H866" s="10"/>
    </row>
    <row r="867" spans="8:8" x14ac:dyDescent="0.2">
      <c r="H867" s="10"/>
    </row>
    <row r="868" spans="8:8" x14ac:dyDescent="0.2">
      <c r="H868" s="10"/>
    </row>
    <row r="869" spans="8:8" x14ac:dyDescent="0.2">
      <c r="H869" s="10"/>
    </row>
    <row r="870" spans="8:8" x14ac:dyDescent="0.2">
      <c r="H870" s="10"/>
    </row>
    <row r="871" spans="8:8" x14ac:dyDescent="0.2">
      <c r="H871" s="10"/>
    </row>
    <row r="872" spans="8:8" x14ac:dyDescent="0.2">
      <c r="H872" s="10"/>
    </row>
    <row r="873" spans="8:8" x14ac:dyDescent="0.2">
      <c r="H873" s="10"/>
    </row>
    <row r="874" spans="8:8" x14ac:dyDescent="0.2">
      <c r="H874" s="10"/>
    </row>
    <row r="875" spans="8:8" x14ac:dyDescent="0.2">
      <c r="H875" s="10"/>
    </row>
    <row r="876" spans="8:8" x14ac:dyDescent="0.2">
      <c r="H876" s="10"/>
    </row>
    <row r="877" spans="8:8" x14ac:dyDescent="0.2">
      <c r="H877" s="10"/>
    </row>
    <row r="878" spans="8:8" x14ac:dyDescent="0.2">
      <c r="H878" s="10"/>
    </row>
    <row r="879" spans="8:8" x14ac:dyDescent="0.2">
      <c r="H879" s="10"/>
    </row>
    <row r="880" spans="8:8" x14ac:dyDescent="0.2">
      <c r="H880" s="10"/>
    </row>
    <row r="881" spans="8:8" x14ac:dyDescent="0.2">
      <c r="H881" s="10"/>
    </row>
    <row r="882" spans="8:8" x14ac:dyDescent="0.2">
      <c r="H882" s="10"/>
    </row>
    <row r="883" spans="8:8" x14ac:dyDescent="0.2">
      <c r="H883" s="10"/>
    </row>
    <row r="884" spans="8:8" x14ac:dyDescent="0.2">
      <c r="H884" s="10"/>
    </row>
    <row r="885" spans="8:8" x14ac:dyDescent="0.2">
      <c r="H885" s="10"/>
    </row>
    <row r="886" spans="8:8" x14ac:dyDescent="0.2">
      <c r="H886" s="10"/>
    </row>
    <row r="887" spans="8:8" x14ac:dyDescent="0.2">
      <c r="H887" s="10"/>
    </row>
    <row r="888" spans="8:8" x14ac:dyDescent="0.2">
      <c r="H888" s="10"/>
    </row>
    <row r="889" spans="8:8" x14ac:dyDescent="0.2">
      <c r="H889" s="10"/>
    </row>
    <row r="890" spans="8:8" x14ac:dyDescent="0.2">
      <c r="H890" s="10"/>
    </row>
    <row r="891" spans="8:8" x14ac:dyDescent="0.2">
      <c r="H891" s="10"/>
    </row>
    <row r="892" spans="8:8" x14ac:dyDescent="0.2">
      <c r="H892" s="10"/>
    </row>
    <row r="893" spans="8:8" x14ac:dyDescent="0.2">
      <c r="H893" s="10"/>
    </row>
    <row r="894" spans="8:8" x14ac:dyDescent="0.2">
      <c r="H894" s="10"/>
    </row>
    <row r="895" spans="8:8" x14ac:dyDescent="0.2">
      <c r="H895" s="10"/>
    </row>
    <row r="896" spans="8:8" x14ac:dyDescent="0.2">
      <c r="H896" s="10"/>
    </row>
    <row r="897" spans="8:8" x14ac:dyDescent="0.2">
      <c r="H897" s="10"/>
    </row>
    <row r="898" spans="8:8" x14ac:dyDescent="0.2">
      <c r="H898" s="10"/>
    </row>
    <row r="899" spans="8:8" x14ac:dyDescent="0.2">
      <c r="H899" s="10"/>
    </row>
    <row r="900" spans="8:8" x14ac:dyDescent="0.2">
      <c r="H900" s="10"/>
    </row>
    <row r="901" spans="8:8" x14ac:dyDescent="0.2">
      <c r="H901" s="10"/>
    </row>
    <row r="902" spans="8:8" x14ac:dyDescent="0.2">
      <c r="H902" s="10"/>
    </row>
    <row r="903" spans="8:8" x14ac:dyDescent="0.2">
      <c r="H903" s="10"/>
    </row>
    <row r="904" spans="8:8" x14ac:dyDescent="0.2">
      <c r="H904" s="10"/>
    </row>
    <row r="905" spans="8:8" x14ac:dyDescent="0.2">
      <c r="H905" s="10"/>
    </row>
    <row r="906" spans="8:8" x14ac:dyDescent="0.2">
      <c r="H906" s="10"/>
    </row>
    <row r="907" spans="8:8" x14ac:dyDescent="0.2">
      <c r="H907" s="10"/>
    </row>
    <row r="908" spans="8:8" x14ac:dyDescent="0.2">
      <c r="H908" s="10"/>
    </row>
    <row r="909" spans="8:8" x14ac:dyDescent="0.2">
      <c r="H909" s="10"/>
    </row>
    <row r="910" spans="8:8" x14ac:dyDescent="0.2">
      <c r="H910" s="10"/>
    </row>
    <row r="911" spans="8:8" x14ac:dyDescent="0.2">
      <c r="H911" s="10"/>
    </row>
    <row r="912" spans="8:8" x14ac:dyDescent="0.2">
      <c r="H912" s="10"/>
    </row>
    <row r="913" spans="8:8" x14ac:dyDescent="0.2">
      <c r="H913" s="10"/>
    </row>
    <row r="914" spans="8:8" x14ac:dyDescent="0.2">
      <c r="H914" s="10"/>
    </row>
    <row r="915" spans="8:8" x14ac:dyDescent="0.2">
      <c r="H915" s="10"/>
    </row>
    <row r="916" spans="8:8" x14ac:dyDescent="0.2">
      <c r="H916" s="10"/>
    </row>
    <row r="917" spans="8:8" x14ac:dyDescent="0.2">
      <c r="H917" s="10"/>
    </row>
    <row r="918" spans="8:8" x14ac:dyDescent="0.2">
      <c r="H918" s="10"/>
    </row>
    <row r="919" spans="8:8" x14ac:dyDescent="0.2">
      <c r="H919" s="10"/>
    </row>
    <row r="920" spans="8:8" x14ac:dyDescent="0.2">
      <c r="H920" s="10"/>
    </row>
    <row r="921" spans="8:8" x14ac:dyDescent="0.2">
      <c r="H921" s="10"/>
    </row>
    <row r="922" spans="8:8" x14ac:dyDescent="0.2">
      <c r="H922" s="10"/>
    </row>
    <row r="923" spans="8:8" x14ac:dyDescent="0.2">
      <c r="H923" s="10"/>
    </row>
    <row r="924" spans="8:8" x14ac:dyDescent="0.2">
      <c r="H924" s="10"/>
    </row>
    <row r="925" spans="8:8" x14ac:dyDescent="0.2">
      <c r="H925" s="10"/>
    </row>
    <row r="926" spans="8:8" x14ac:dyDescent="0.2">
      <c r="H926" s="10"/>
    </row>
    <row r="927" spans="8:8" x14ac:dyDescent="0.2">
      <c r="H927" s="10"/>
    </row>
    <row r="928" spans="8:8" x14ac:dyDescent="0.2">
      <c r="H928" s="10"/>
    </row>
    <row r="929" spans="8:8" x14ac:dyDescent="0.2">
      <c r="H929" s="10"/>
    </row>
    <row r="930" spans="8:8" x14ac:dyDescent="0.2">
      <c r="H930" s="10"/>
    </row>
    <row r="931" spans="8:8" x14ac:dyDescent="0.2">
      <c r="H931" s="10"/>
    </row>
    <row r="932" spans="8:8" x14ac:dyDescent="0.2">
      <c r="H932" s="10"/>
    </row>
    <row r="933" spans="8:8" x14ac:dyDescent="0.2">
      <c r="H933" s="10"/>
    </row>
    <row r="934" spans="8:8" x14ac:dyDescent="0.2">
      <c r="H934" s="10"/>
    </row>
    <row r="935" spans="8:8" x14ac:dyDescent="0.2">
      <c r="H935" s="10"/>
    </row>
    <row r="936" spans="8:8" x14ac:dyDescent="0.2">
      <c r="H936" s="10"/>
    </row>
    <row r="937" spans="8:8" x14ac:dyDescent="0.2">
      <c r="H937" s="10"/>
    </row>
    <row r="938" spans="8:8" x14ac:dyDescent="0.2">
      <c r="H938" s="10"/>
    </row>
    <row r="939" spans="8:8" x14ac:dyDescent="0.2">
      <c r="H939" s="10"/>
    </row>
    <row r="940" spans="8:8" x14ac:dyDescent="0.2">
      <c r="H940" s="10"/>
    </row>
    <row r="941" spans="8:8" x14ac:dyDescent="0.2">
      <c r="H941" s="10"/>
    </row>
    <row r="942" spans="8:8" x14ac:dyDescent="0.2">
      <c r="H942" s="10"/>
    </row>
    <row r="943" spans="8:8" x14ac:dyDescent="0.2">
      <c r="H943" s="10"/>
    </row>
    <row r="944" spans="8:8" x14ac:dyDescent="0.2">
      <c r="H944" s="10"/>
    </row>
    <row r="945" spans="8:8" x14ac:dyDescent="0.2">
      <c r="H945" s="10"/>
    </row>
    <row r="946" spans="8:8" x14ac:dyDescent="0.2">
      <c r="H946" s="10"/>
    </row>
    <row r="947" spans="8:8" x14ac:dyDescent="0.2">
      <c r="H947" s="10"/>
    </row>
    <row r="948" spans="8:8" x14ac:dyDescent="0.2">
      <c r="H948" s="10"/>
    </row>
    <row r="949" spans="8:8" x14ac:dyDescent="0.2">
      <c r="H949" s="10"/>
    </row>
    <row r="950" spans="8:8" x14ac:dyDescent="0.2">
      <c r="H950" s="10"/>
    </row>
    <row r="951" spans="8:8" x14ac:dyDescent="0.2">
      <c r="H951" s="10"/>
    </row>
    <row r="952" spans="8:8" x14ac:dyDescent="0.2">
      <c r="H952" s="10"/>
    </row>
    <row r="953" spans="8:8" x14ac:dyDescent="0.2">
      <c r="H953" s="10"/>
    </row>
    <row r="954" spans="8:8" x14ac:dyDescent="0.2">
      <c r="H954" s="10"/>
    </row>
    <row r="955" spans="8:8" x14ac:dyDescent="0.2">
      <c r="H955" s="10"/>
    </row>
    <row r="956" spans="8:8" x14ac:dyDescent="0.2">
      <c r="H956" s="10"/>
    </row>
    <row r="957" spans="8:8" x14ac:dyDescent="0.2">
      <c r="H957" s="10"/>
    </row>
    <row r="958" spans="8:8" x14ac:dyDescent="0.2">
      <c r="H958" s="10"/>
    </row>
    <row r="959" spans="8:8" x14ac:dyDescent="0.2">
      <c r="H959" s="10"/>
    </row>
    <row r="960" spans="8:8" x14ac:dyDescent="0.2">
      <c r="H960" s="10"/>
    </row>
    <row r="961" spans="8:8" x14ac:dyDescent="0.2">
      <c r="H961" s="10"/>
    </row>
    <row r="962" spans="8:8" x14ac:dyDescent="0.2">
      <c r="H962" s="10"/>
    </row>
    <row r="963" spans="8:8" x14ac:dyDescent="0.2">
      <c r="H963" s="10"/>
    </row>
    <row r="964" spans="8:8" x14ac:dyDescent="0.2">
      <c r="H964" s="10"/>
    </row>
    <row r="965" spans="8:8" x14ac:dyDescent="0.2">
      <c r="H965" s="10"/>
    </row>
    <row r="966" spans="8:8" x14ac:dyDescent="0.2">
      <c r="H966" s="10"/>
    </row>
    <row r="967" spans="8:8" x14ac:dyDescent="0.2">
      <c r="H967" s="10"/>
    </row>
    <row r="968" spans="8:8" x14ac:dyDescent="0.2">
      <c r="H968" s="10"/>
    </row>
    <row r="969" spans="8:8" x14ac:dyDescent="0.2">
      <c r="H969" s="10"/>
    </row>
    <row r="970" spans="8:8" x14ac:dyDescent="0.2">
      <c r="H970" s="10"/>
    </row>
    <row r="971" spans="8:8" x14ac:dyDescent="0.2">
      <c r="H971" s="10"/>
    </row>
    <row r="972" spans="8:8" x14ac:dyDescent="0.2">
      <c r="H972" s="10"/>
    </row>
    <row r="973" spans="8:8" x14ac:dyDescent="0.2">
      <c r="H973" s="10"/>
    </row>
    <row r="974" spans="8:8" x14ac:dyDescent="0.2">
      <c r="H974" s="10"/>
    </row>
    <row r="975" spans="8:8" x14ac:dyDescent="0.2">
      <c r="H975" s="10"/>
    </row>
    <row r="976" spans="8:8" x14ac:dyDescent="0.2">
      <c r="H976" s="10"/>
    </row>
    <row r="977" spans="8:8" x14ac:dyDescent="0.2">
      <c r="H977" s="10"/>
    </row>
    <row r="978" spans="8:8" x14ac:dyDescent="0.2">
      <c r="H978" s="10"/>
    </row>
    <row r="979" spans="8:8" x14ac:dyDescent="0.2">
      <c r="H979" s="10"/>
    </row>
    <row r="980" spans="8:8" x14ac:dyDescent="0.2">
      <c r="H980" s="10"/>
    </row>
    <row r="981" spans="8:8" x14ac:dyDescent="0.2">
      <c r="H981" s="10"/>
    </row>
    <row r="982" spans="8:8" x14ac:dyDescent="0.2">
      <c r="H982" s="10"/>
    </row>
    <row r="983" spans="8:8" x14ac:dyDescent="0.2">
      <c r="H983" s="10"/>
    </row>
    <row r="984" spans="8:8" x14ac:dyDescent="0.2">
      <c r="H984" s="10"/>
    </row>
    <row r="985" spans="8:8" x14ac:dyDescent="0.2">
      <c r="H985" s="10"/>
    </row>
    <row r="986" spans="8:8" x14ac:dyDescent="0.2">
      <c r="H986" s="10"/>
    </row>
    <row r="987" spans="8:8" x14ac:dyDescent="0.2">
      <c r="H987" s="10"/>
    </row>
    <row r="988" spans="8:8" x14ac:dyDescent="0.2">
      <c r="H988" s="10"/>
    </row>
    <row r="989" spans="8:8" x14ac:dyDescent="0.2">
      <c r="H989" s="10"/>
    </row>
    <row r="990" spans="8:8" x14ac:dyDescent="0.2">
      <c r="H990" s="10"/>
    </row>
    <row r="991" spans="8:8" x14ac:dyDescent="0.2">
      <c r="H991" s="10"/>
    </row>
    <row r="992" spans="8:8" x14ac:dyDescent="0.2">
      <c r="H992" s="10"/>
    </row>
    <row r="993" spans="8:8" x14ac:dyDescent="0.2">
      <c r="H993" s="10"/>
    </row>
    <row r="994" spans="8:8" x14ac:dyDescent="0.2">
      <c r="H994" s="10"/>
    </row>
    <row r="995" spans="8:8" x14ac:dyDescent="0.2">
      <c r="H995" s="10"/>
    </row>
    <row r="996" spans="8:8" x14ac:dyDescent="0.2">
      <c r="H996" s="10"/>
    </row>
    <row r="997" spans="8:8" x14ac:dyDescent="0.2">
      <c r="H997" s="10"/>
    </row>
    <row r="998" spans="8:8" x14ac:dyDescent="0.2">
      <c r="H998" s="10"/>
    </row>
    <row r="999" spans="8:8" x14ac:dyDescent="0.2">
      <c r="H999" s="10"/>
    </row>
    <row r="1000" spans="8:8" x14ac:dyDescent="0.2">
      <c r="H1000" s="10"/>
    </row>
    <row r="1001" spans="8:8" x14ac:dyDescent="0.2">
      <c r="H1001" s="10"/>
    </row>
    <row r="1002" spans="8:8" x14ac:dyDescent="0.2">
      <c r="H1002" s="10"/>
    </row>
    <row r="1003" spans="8:8" x14ac:dyDescent="0.2">
      <c r="H1003" s="10"/>
    </row>
    <row r="1004" spans="8:8" x14ac:dyDescent="0.2">
      <c r="H1004" s="10"/>
    </row>
    <row r="1005" spans="8:8" x14ac:dyDescent="0.2">
      <c r="H1005" s="10"/>
    </row>
    <row r="1006" spans="8:8" x14ac:dyDescent="0.2">
      <c r="H1006" s="10"/>
    </row>
    <row r="1007" spans="8:8" x14ac:dyDescent="0.2">
      <c r="H1007" s="10"/>
    </row>
    <row r="1008" spans="8:8" x14ac:dyDescent="0.2">
      <c r="H1008" s="10"/>
    </row>
    <row r="1009" spans="8:8" x14ac:dyDescent="0.2">
      <c r="H1009" s="10"/>
    </row>
    <row r="1010" spans="8:8" x14ac:dyDescent="0.2">
      <c r="H1010" s="10"/>
    </row>
    <row r="1011" spans="8:8" x14ac:dyDescent="0.2">
      <c r="H1011" s="10"/>
    </row>
    <row r="1012" spans="8:8" x14ac:dyDescent="0.2">
      <c r="H1012" s="10"/>
    </row>
    <row r="1013" spans="8:8" x14ac:dyDescent="0.2">
      <c r="H1013" s="10"/>
    </row>
    <row r="1014" spans="8:8" x14ac:dyDescent="0.2">
      <c r="H1014" s="10"/>
    </row>
    <row r="1015" spans="8:8" x14ac:dyDescent="0.2">
      <c r="H1015" s="10"/>
    </row>
    <row r="1016" spans="8:8" x14ac:dyDescent="0.2">
      <c r="H1016" s="10"/>
    </row>
    <row r="1017" spans="8:8" x14ac:dyDescent="0.2">
      <c r="H1017" s="10"/>
    </row>
    <row r="1018" spans="8:8" x14ac:dyDescent="0.2">
      <c r="H1018" s="10"/>
    </row>
    <row r="1019" spans="8:8" x14ac:dyDescent="0.2">
      <c r="H1019" s="10"/>
    </row>
    <row r="1020" spans="8:8" x14ac:dyDescent="0.2">
      <c r="H1020" s="10"/>
    </row>
    <row r="1021" spans="8:8" x14ac:dyDescent="0.2">
      <c r="H1021" s="10"/>
    </row>
    <row r="1022" spans="8:8" x14ac:dyDescent="0.2">
      <c r="H1022" s="10"/>
    </row>
    <row r="1023" spans="8:8" x14ac:dyDescent="0.2">
      <c r="H1023" s="10"/>
    </row>
    <row r="1024" spans="8:8" x14ac:dyDescent="0.2">
      <c r="H1024" s="10"/>
    </row>
    <row r="1025" spans="8:8" x14ac:dyDescent="0.2">
      <c r="H1025" s="10"/>
    </row>
    <row r="1026" spans="8:8" x14ac:dyDescent="0.2">
      <c r="H1026" s="10"/>
    </row>
    <row r="1027" spans="8:8" x14ac:dyDescent="0.2">
      <c r="H1027" s="10"/>
    </row>
    <row r="1028" spans="8:8" x14ac:dyDescent="0.2">
      <c r="H1028" s="10"/>
    </row>
    <row r="1029" spans="8:8" x14ac:dyDescent="0.2">
      <c r="H1029" s="10"/>
    </row>
    <row r="1030" spans="8:8" x14ac:dyDescent="0.2">
      <c r="H1030" s="10"/>
    </row>
    <row r="1031" spans="8:8" x14ac:dyDescent="0.2">
      <c r="H1031" s="10"/>
    </row>
    <row r="1032" spans="8:8" x14ac:dyDescent="0.2">
      <c r="H1032" s="10"/>
    </row>
    <row r="1033" spans="8:8" x14ac:dyDescent="0.2">
      <c r="H1033" s="10"/>
    </row>
    <row r="1034" spans="8:8" x14ac:dyDescent="0.2">
      <c r="H1034" s="10"/>
    </row>
    <row r="1035" spans="8:8" x14ac:dyDescent="0.2">
      <c r="H1035" s="10"/>
    </row>
    <row r="1036" spans="8:8" x14ac:dyDescent="0.2">
      <c r="H1036" s="10"/>
    </row>
    <row r="1037" spans="8:8" x14ac:dyDescent="0.2">
      <c r="H1037" s="10"/>
    </row>
    <row r="1038" spans="8:8" x14ac:dyDescent="0.2">
      <c r="H1038" s="10"/>
    </row>
    <row r="1039" spans="8:8" x14ac:dyDescent="0.2">
      <c r="H1039" s="10"/>
    </row>
    <row r="1040" spans="8:8" x14ac:dyDescent="0.2">
      <c r="H1040" s="10"/>
    </row>
    <row r="1041" spans="8:8" x14ac:dyDescent="0.2">
      <c r="H1041" s="10"/>
    </row>
    <row r="1042" spans="8:8" x14ac:dyDescent="0.2">
      <c r="H1042" s="10"/>
    </row>
    <row r="1043" spans="8:8" x14ac:dyDescent="0.2">
      <c r="H1043" s="10"/>
    </row>
    <row r="1044" spans="8:8" x14ac:dyDescent="0.2">
      <c r="H1044" s="10"/>
    </row>
    <row r="1045" spans="8:8" x14ac:dyDescent="0.2">
      <c r="H1045" s="10"/>
    </row>
    <row r="1046" spans="8:8" x14ac:dyDescent="0.2">
      <c r="H1046" s="10"/>
    </row>
    <row r="1047" spans="8:8" x14ac:dyDescent="0.2">
      <c r="H1047" s="10"/>
    </row>
    <row r="1048" spans="8:8" x14ac:dyDescent="0.2">
      <c r="H1048" s="10"/>
    </row>
    <row r="1049" spans="8:8" x14ac:dyDescent="0.2">
      <c r="H1049" s="10"/>
    </row>
    <row r="1050" spans="8:8" x14ac:dyDescent="0.2">
      <c r="H1050" s="10"/>
    </row>
    <row r="1051" spans="8:8" x14ac:dyDescent="0.2">
      <c r="H1051" s="10"/>
    </row>
    <row r="1052" spans="8:8" x14ac:dyDescent="0.2">
      <c r="H1052" s="10"/>
    </row>
    <row r="1053" spans="8:8" x14ac:dyDescent="0.2">
      <c r="H1053" s="10"/>
    </row>
    <row r="1054" spans="8:8" x14ac:dyDescent="0.2">
      <c r="H1054" s="10"/>
    </row>
    <row r="1055" spans="8:8" x14ac:dyDescent="0.2">
      <c r="H1055" s="10"/>
    </row>
    <row r="1056" spans="8:8" x14ac:dyDescent="0.2">
      <c r="H1056" s="10"/>
    </row>
    <row r="1057" spans="8:8" x14ac:dyDescent="0.2">
      <c r="H1057" s="10"/>
    </row>
    <row r="1058" spans="8:8" x14ac:dyDescent="0.2">
      <c r="H1058" s="10"/>
    </row>
    <row r="1059" spans="8:8" x14ac:dyDescent="0.2">
      <c r="H1059" s="10"/>
    </row>
    <row r="1060" spans="8:8" x14ac:dyDescent="0.2">
      <c r="H1060" s="10"/>
    </row>
    <row r="1061" spans="8:8" x14ac:dyDescent="0.2">
      <c r="H1061" s="10"/>
    </row>
    <row r="1062" spans="8:8" x14ac:dyDescent="0.2">
      <c r="H1062" s="10"/>
    </row>
    <row r="1063" spans="8:8" x14ac:dyDescent="0.2">
      <c r="H1063" s="10"/>
    </row>
    <row r="1064" spans="8:8" x14ac:dyDescent="0.2">
      <c r="H1064" s="10"/>
    </row>
    <row r="1065" spans="8:8" x14ac:dyDescent="0.2">
      <c r="H1065" s="10"/>
    </row>
    <row r="1066" spans="8:8" x14ac:dyDescent="0.2">
      <c r="H1066" s="10"/>
    </row>
    <row r="1067" spans="8:8" x14ac:dyDescent="0.2">
      <c r="H1067" s="10"/>
    </row>
    <row r="1068" spans="8:8" x14ac:dyDescent="0.2">
      <c r="H1068" s="10"/>
    </row>
    <row r="1069" spans="8:8" x14ac:dyDescent="0.2">
      <c r="H1069" s="10"/>
    </row>
    <row r="1070" spans="8:8" x14ac:dyDescent="0.2">
      <c r="H1070" s="10"/>
    </row>
    <row r="1071" spans="8:8" x14ac:dyDescent="0.2">
      <c r="H1071" s="10"/>
    </row>
    <row r="1072" spans="8:8" x14ac:dyDescent="0.2">
      <c r="H1072" s="10"/>
    </row>
    <row r="1073" spans="8:8" x14ac:dyDescent="0.2">
      <c r="H1073" s="10"/>
    </row>
    <row r="1074" spans="8:8" x14ac:dyDescent="0.2">
      <c r="H1074" s="10"/>
    </row>
    <row r="1075" spans="8:8" x14ac:dyDescent="0.2">
      <c r="H1075" s="10"/>
    </row>
    <row r="1076" spans="8:8" x14ac:dyDescent="0.2">
      <c r="H1076" s="10"/>
    </row>
    <row r="1077" spans="8:8" x14ac:dyDescent="0.2">
      <c r="H1077" s="10"/>
    </row>
    <row r="1078" spans="8:8" x14ac:dyDescent="0.2">
      <c r="H1078" s="10"/>
    </row>
    <row r="1079" spans="8:8" x14ac:dyDescent="0.2">
      <c r="H1079" s="10"/>
    </row>
    <row r="1080" spans="8:8" x14ac:dyDescent="0.2">
      <c r="H1080" s="10"/>
    </row>
    <row r="1081" spans="8:8" x14ac:dyDescent="0.2">
      <c r="H1081" s="10"/>
    </row>
    <row r="1082" spans="8:8" x14ac:dyDescent="0.2">
      <c r="H1082" s="10"/>
    </row>
    <row r="1083" spans="8:8" x14ac:dyDescent="0.2">
      <c r="H1083" s="10"/>
    </row>
    <row r="1084" spans="8:8" x14ac:dyDescent="0.2">
      <c r="H1084" s="10"/>
    </row>
    <row r="1085" spans="8:8" x14ac:dyDescent="0.2">
      <c r="H1085" s="10"/>
    </row>
    <row r="1086" spans="8:8" x14ac:dyDescent="0.2">
      <c r="H1086" s="10"/>
    </row>
    <row r="1087" spans="8:8" x14ac:dyDescent="0.2">
      <c r="H1087" s="10"/>
    </row>
    <row r="1088" spans="8:8" x14ac:dyDescent="0.2">
      <c r="H1088" s="10"/>
    </row>
    <row r="1089" spans="8:8" x14ac:dyDescent="0.2">
      <c r="H1089" s="10"/>
    </row>
    <row r="1090" spans="8:8" x14ac:dyDescent="0.2">
      <c r="H1090" s="10"/>
    </row>
    <row r="1091" spans="8:8" x14ac:dyDescent="0.2">
      <c r="H1091" s="10"/>
    </row>
    <row r="1092" spans="8:8" x14ac:dyDescent="0.2">
      <c r="H1092" s="10"/>
    </row>
    <row r="1093" spans="8:8" x14ac:dyDescent="0.2">
      <c r="H1093" s="10"/>
    </row>
    <row r="1094" spans="8:8" x14ac:dyDescent="0.2">
      <c r="H1094" s="10"/>
    </row>
    <row r="1095" spans="8:8" x14ac:dyDescent="0.2">
      <c r="H1095" s="10"/>
    </row>
    <row r="1096" spans="8:8" x14ac:dyDescent="0.2">
      <c r="H1096" s="10"/>
    </row>
    <row r="1097" spans="8:8" x14ac:dyDescent="0.2">
      <c r="H1097" s="10"/>
    </row>
    <row r="1098" spans="8:8" x14ac:dyDescent="0.2">
      <c r="H1098" s="10"/>
    </row>
    <row r="1099" spans="8:8" x14ac:dyDescent="0.2">
      <c r="H1099" s="10"/>
    </row>
    <row r="1100" spans="8:8" x14ac:dyDescent="0.2">
      <c r="H1100" s="10"/>
    </row>
    <row r="1101" spans="8:8" x14ac:dyDescent="0.2">
      <c r="H1101" s="10"/>
    </row>
    <row r="1102" spans="8:8" x14ac:dyDescent="0.2">
      <c r="H1102" s="10"/>
    </row>
    <row r="1103" spans="8:8" x14ac:dyDescent="0.2">
      <c r="H1103" s="10"/>
    </row>
    <row r="1104" spans="8:8" x14ac:dyDescent="0.2">
      <c r="H1104" s="10"/>
    </row>
    <row r="1105" spans="8:8" x14ac:dyDescent="0.2">
      <c r="H1105" s="10"/>
    </row>
    <row r="1106" spans="8:8" x14ac:dyDescent="0.2">
      <c r="H1106" s="10"/>
    </row>
    <row r="1107" spans="8:8" x14ac:dyDescent="0.2">
      <c r="H1107" s="10"/>
    </row>
    <row r="1108" spans="8:8" x14ac:dyDescent="0.2">
      <c r="H1108" s="10"/>
    </row>
    <row r="1109" spans="8:8" x14ac:dyDescent="0.2">
      <c r="H1109" s="10"/>
    </row>
    <row r="1110" spans="8:8" x14ac:dyDescent="0.2">
      <c r="H1110" s="10"/>
    </row>
    <row r="1111" spans="8:8" x14ac:dyDescent="0.2">
      <c r="H1111" s="10"/>
    </row>
    <row r="1112" spans="8:8" x14ac:dyDescent="0.2">
      <c r="H1112" s="10"/>
    </row>
    <row r="1113" spans="8:8" x14ac:dyDescent="0.2">
      <c r="H1113" s="10"/>
    </row>
    <row r="1114" spans="8:8" x14ac:dyDescent="0.2">
      <c r="H1114" s="10"/>
    </row>
    <row r="1115" spans="8:8" x14ac:dyDescent="0.2">
      <c r="H1115" s="10"/>
    </row>
    <row r="1116" spans="8:8" x14ac:dyDescent="0.2">
      <c r="H1116" s="10"/>
    </row>
    <row r="1117" spans="8:8" x14ac:dyDescent="0.2">
      <c r="H1117" s="10"/>
    </row>
    <row r="1118" spans="8:8" x14ac:dyDescent="0.2">
      <c r="H1118" s="10"/>
    </row>
    <row r="1119" spans="8:8" x14ac:dyDescent="0.2">
      <c r="H1119" s="10"/>
    </row>
    <row r="1120" spans="8:8" x14ac:dyDescent="0.2">
      <c r="H1120" s="10"/>
    </row>
    <row r="1121" spans="8:8" x14ac:dyDescent="0.2">
      <c r="H1121" s="10"/>
    </row>
    <row r="1122" spans="8:8" x14ac:dyDescent="0.2">
      <c r="H1122" s="10"/>
    </row>
    <row r="1123" spans="8:8" x14ac:dyDescent="0.2">
      <c r="H1123" s="10"/>
    </row>
    <row r="1124" spans="8:8" x14ac:dyDescent="0.2">
      <c r="H1124" s="10"/>
    </row>
    <row r="1125" spans="8:8" x14ac:dyDescent="0.2">
      <c r="H1125" s="10"/>
    </row>
    <row r="1126" spans="8:8" x14ac:dyDescent="0.2">
      <c r="H1126" s="10"/>
    </row>
    <row r="1127" spans="8:8" x14ac:dyDescent="0.2">
      <c r="H1127" s="10"/>
    </row>
    <row r="1128" spans="8:8" x14ac:dyDescent="0.2">
      <c r="H1128" s="10"/>
    </row>
    <row r="1129" spans="8:8" x14ac:dyDescent="0.2">
      <c r="H1129" s="10"/>
    </row>
    <row r="1130" spans="8:8" x14ac:dyDescent="0.2">
      <c r="H1130" s="10"/>
    </row>
    <row r="1131" spans="8:8" x14ac:dyDescent="0.2">
      <c r="H1131" s="10"/>
    </row>
    <row r="1132" spans="8:8" x14ac:dyDescent="0.2">
      <c r="H1132" s="10"/>
    </row>
    <row r="1133" spans="8:8" x14ac:dyDescent="0.2">
      <c r="H1133" s="10"/>
    </row>
    <row r="1134" spans="8:8" x14ac:dyDescent="0.2">
      <c r="H1134" s="10"/>
    </row>
    <row r="1135" spans="8:8" x14ac:dyDescent="0.2">
      <c r="H1135" s="10"/>
    </row>
    <row r="1136" spans="8:8" x14ac:dyDescent="0.2">
      <c r="H1136" s="10"/>
    </row>
    <row r="1137" spans="8:8" x14ac:dyDescent="0.2">
      <c r="H1137" s="10"/>
    </row>
    <row r="1138" spans="8:8" x14ac:dyDescent="0.2">
      <c r="H1138" s="10"/>
    </row>
    <row r="1139" spans="8:8" x14ac:dyDescent="0.2">
      <c r="H1139" s="10"/>
    </row>
    <row r="1140" spans="8:8" x14ac:dyDescent="0.2">
      <c r="H1140" s="10"/>
    </row>
    <row r="1141" spans="8:8" x14ac:dyDescent="0.2">
      <c r="H1141" s="10"/>
    </row>
    <row r="1142" spans="8:8" x14ac:dyDescent="0.2">
      <c r="H1142" s="10"/>
    </row>
    <row r="1143" spans="8:8" x14ac:dyDescent="0.2">
      <c r="H1143" s="10"/>
    </row>
    <row r="1144" spans="8:8" x14ac:dyDescent="0.2">
      <c r="H1144" s="10"/>
    </row>
    <row r="1145" spans="8:8" x14ac:dyDescent="0.2">
      <c r="H1145" s="10"/>
    </row>
    <row r="1146" spans="8:8" x14ac:dyDescent="0.2">
      <c r="H1146" s="10"/>
    </row>
    <row r="1147" spans="8:8" x14ac:dyDescent="0.2">
      <c r="H1147" s="10"/>
    </row>
    <row r="1148" spans="8:8" x14ac:dyDescent="0.2">
      <c r="H1148" s="10"/>
    </row>
    <row r="1149" spans="8:8" x14ac:dyDescent="0.2">
      <c r="H1149" s="10"/>
    </row>
    <row r="1150" spans="8:8" x14ac:dyDescent="0.2">
      <c r="H1150" s="10"/>
    </row>
    <row r="1151" spans="8:8" x14ac:dyDescent="0.2">
      <c r="H1151" s="10"/>
    </row>
    <row r="1152" spans="8:8" x14ac:dyDescent="0.2">
      <c r="H1152" s="10"/>
    </row>
    <row r="1153" spans="8:8" x14ac:dyDescent="0.2">
      <c r="H1153" s="10"/>
    </row>
    <row r="1154" spans="8:8" x14ac:dyDescent="0.2">
      <c r="H1154" s="10"/>
    </row>
    <row r="1155" spans="8:8" x14ac:dyDescent="0.2">
      <c r="H1155" s="10"/>
    </row>
    <row r="1156" spans="8:8" x14ac:dyDescent="0.2">
      <c r="H1156" s="10"/>
    </row>
    <row r="1157" spans="8:8" x14ac:dyDescent="0.2">
      <c r="H1157" s="10"/>
    </row>
    <row r="1158" spans="8:8" x14ac:dyDescent="0.2">
      <c r="H1158" s="10"/>
    </row>
    <row r="1159" spans="8:8" x14ac:dyDescent="0.2">
      <c r="H1159" s="10"/>
    </row>
    <row r="1160" spans="8:8" x14ac:dyDescent="0.2">
      <c r="H1160" s="10"/>
    </row>
    <row r="1161" spans="8:8" x14ac:dyDescent="0.2">
      <c r="H1161" s="10"/>
    </row>
    <row r="1162" spans="8:8" x14ac:dyDescent="0.2">
      <c r="H1162" s="10"/>
    </row>
    <row r="1163" spans="8:8" x14ac:dyDescent="0.2">
      <c r="H1163" s="10"/>
    </row>
    <row r="1164" spans="8:8" x14ac:dyDescent="0.2">
      <c r="H1164" s="10"/>
    </row>
    <row r="1165" spans="8:8" x14ac:dyDescent="0.2">
      <c r="H1165" s="10"/>
    </row>
    <row r="1166" spans="8:8" x14ac:dyDescent="0.2">
      <c r="H1166" s="10"/>
    </row>
    <row r="1167" spans="8:8" x14ac:dyDescent="0.2">
      <c r="H1167" s="10"/>
    </row>
    <row r="1168" spans="8:8" x14ac:dyDescent="0.2">
      <c r="H1168" s="10"/>
    </row>
    <row r="1169" spans="8:8" x14ac:dyDescent="0.2">
      <c r="H1169" s="10"/>
    </row>
    <row r="1170" spans="8:8" x14ac:dyDescent="0.2">
      <c r="H1170" s="10"/>
    </row>
    <row r="1171" spans="8:8" x14ac:dyDescent="0.2">
      <c r="H1171" s="10"/>
    </row>
    <row r="1172" spans="8:8" x14ac:dyDescent="0.2">
      <c r="H1172" s="10"/>
    </row>
    <row r="1173" spans="8:8" x14ac:dyDescent="0.2">
      <c r="H1173" s="10"/>
    </row>
    <row r="1174" spans="8:8" x14ac:dyDescent="0.2">
      <c r="H1174" s="10"/>
    </row>
    <row r="1175" spans="8:8" x14ac:dyDescent="0.2">
      <c r="H1175" s="10"/>
    </row>
    <row r="1176" spans="8:8" x14ac:dyDescent="0.2">
      <c r="H1176" s="10"/>
    </row>
    <row r="1177" spans="8:8" x14ac:dyDescent="0.2">
      <c r="H1177" s="10"/>
    </row>
    <row r="1178" spans="8:8" x14ac:dyDescent="0.2">
      <c r="H1178" s="10"/>
    </row>
    <row r="1179" spans="8:8" x14ac:dyDescent="0.2">
      <c r="H1179" s="10"/>
    </row>
    <row r="1180" spans="8:8" x14ac:dyDescent="0.2">
      <c r="H1180" s="10"/>
    </row>
    <row r="1181" spans="8:8" x14ac:dyDescent="0.2">
      <c r="H1181" s="10"/>
    </row>
    <row r="1182" spans="8:8" x14ac:dyDescent="0.2">
      <c r="H1182" s="10"/>
    </row>
    <row r="1183" spans="8:8" x14ac:dyDescent="0.2">
      <c r="H1183" s="10"/>
    </row>
    <row r="1184" spans="8:8" x14ac:dyDescent="0.2">
      <c r="H1184" s="10"/>
    </row>
    <row r="1185" spans="8:8" x14ac:dyDescent="0.2">
      <c r="H1185" s="10"/>
    </row>
    <row r="1186" spans="8:8" x14ac:dyDescent="0.2">
      <c r="H1186" s="10"/>
    </row>
    <row r="1187" spans="8:8" x14ac:dyDescent="0.2">
      <c r="H1187" s="10"/>
    </row>
    <row r="1188" spans="8:8" x14ac:dyDescent="0.2">
      <c r="H1188" s="10"/>
    </row>
    <row r="1189" spans="8:8" x14ac:dyDescent="0.2">
      <c r="H1189" s="10"/>
    </row>
    <row r="1190" spans="8:8" x14ac:dyDescent="0.2">
      <c r="H1190" s="10"/>
    </row>
    <row r="1191" spans="8:8" x14ac:dyDescent="0.2">
      <c r="H1191" s="10"/>
    </row>
    <row r="1192" spans="8:8" x14ac:dyDescent="0.2">
      <c r="H1192" s="10"/>
    </row>
    <row r="1193" spans="8:8" x14ac:dyDescent="0.2">
      <c r="H1193" s="10"/>
    </row>
    <row r="1194" spans="8:8" x14ac:dyDescent="0.2">
      <c r="H1194" s="10"/>
    </row>
    <row r="1195" spans="8:8" x14ac:dyDescent="0.2">
      <c r="H1195" s="10"/>
    </row>
    <row r="1196" spans="8:8" x14ac:dyDescent="0.2">
      <c r="H1196" s="10"/>
    </row>
    <row r="1197" spans="8:8" x14ac:dyDescent="0.2">
      <c r="H1197" s="10"/>
    </row>
    <row r="1198" spans="8:8" x14ac:dyDescent="0.2">
      <c r="H1198" s="10"/>
    </row>
    <row r="1199" spans="8:8" x14ac:dyDescent="0.2">
      <c r="H1199" s="10"/>
    </row>
    <row r="1200" spans="8:8" x14ac:dyDescent="0.2">
      <c r="H1200" s="10"/>
    </row>
    <row r="1201" spans="8:8" x14ac:dyDescent="0.2">
      <c r="H1201" s="10"/>
    </row>
    <row r="1202" spans="8:8" x14ac:dyDescent="0.2">
      <c r="H1202" s="10"/>
    </row>
    <row r="1203" spans="8:8" x14ac:dyDescent="0.2">
      <c r="H1203" s="10"/>
    </row>
    <row r="1204" spans="8:8" x14ac:dyDescent="0.2">
      <c r="H1204" s="10"/>
    </row>
    <row r="1205" spans="8:8" x14ac:dyDescent="0.2">
      <c r="H1205" s="10"/>
    </row>
    <row r="1206" spans="8:8" x14ac:dyDescent="0.2">
      <c r="H1206" s="10"/>
    </row>
    <row r="1207" spans="8:8" x14ac:dyDescent="0.2">
      <c r="H1207" s="10"/>
    </row>
    <row r="1208" spans="8:8" x14ac:dyDescent="0.2">
      <c r="H1208" s="10"/>
    </row>
    <row r="1209" spans="8:8" x14ac:dyDescent="0.2">
      <c r="H1209" s="10"/>
    </row>
    <row r="1210" spans="8:8" x14ac:dyDescent="0.2">
      <c r="H1210" s="10"/>
    </row>
    <row r="1211" spans="8:8" x14ac:dyDescent="0.2">
      <c r="H1211" s="10"/>
    </row>
    <row r="1212" spans="8:8" x14ac:dyDescent="0.2">
      <c r="H1212" s="10"/>
    </row>
    <row r="1213" spans="8:8" x14ac:dyDescent="0.2">
      <c r="H1213" s="10"/>
    </row>
    <row r="1214" spans="8:8" x14ac:dyDescent="0.2">
      <c r="H1214" s="10"/>
    </row>
    <row r="1215" spans="8:8" x14ac:dyDescent="0.2">
      <c r="H1215" s="10"/>
    </row>
    <row r="1216" spans="8:8" x14ac:dyDescent="0.2">
      <c r="H1216" s="10"/>
    </row>
    <row r="1217" spans="8:8" x14ac:dyDescent="0.2">
      <c r="H1217" s="10"/>
    </row>
    <row r="1218" spans="8:8" x14ac:dyDescent="0.2">
      <c r="H1218" s="10"/>
    </row>
    <row r="1219" spans="8:8" x14ac:dyDescent="0.2">
      <c r="H1219" s="10"/>
    </row>
    <row r="1220" spans="8:8" x14ac:dyDescent="0.2">
      <c r="H1220" s="10"/>
    </row>
    <row r="1221" spans="8:8" x14ac:dyDescent="0.2">
      <c r="H1221" s="10"/>
    </row>
    <row r="1222" spans="8:8" x14ac:dyDescent="0.2">
      <c r="H1222" s="10"/>
    </row>
    <row r="1223" spans="8:8" x14ac:dyDescent="0.2">
      <c r="H1223" s="10"/>
    </row>
    <row r="1224" spans="8:8" x14ac:dyDescent="0.2">
      <c r="H1224" s="10"/>
    </row>
    <row r="1225" spans="8:8" x14ac:dyDescent="0.2">
      <c r="H1225" s="10"/>
    </row>
    <row r="1226" spans="8:8" x14ac:dyDescent="0.2">
      <c r="H1226" s="10"/>
    </row>
    <row r="1227" spans="8:8" x14ac:dyDescent="0.2">
      <c r="H1227" s="10"/>
    </row>
    <row r="1228" spans="8:8" x14ac:dyDescent="0.2">
      <c r="H1228" s="10"/>
    </row>
    <row r="1229" spans="8:8" x14ac:dyDescent="0.2">
      <c r="H1229" s="10"/>
    </row>
    <row r="1230" spans="8:8" x14ac:dyDescent="0.2">
      <c r="H1230" s="10"/>
    </row>
    <row r="1231" spans="8:8" x14ac:dyDescent="0.2">
      <c r="H1231" s="10"/>
    </row>
    <row r="1232" spans="8:8" x14ac:dyDescent="0.2">
      <c r="H1232" s="10"/>
    </row>
    <row r="1233" spans="8:8" x14ac:dyDescent="0.2">
      <c r="H1233" s="10"/>
    </row>
    <row r="1234" spans="8:8" x14ac:dyDescent="0.2">
      <c r="H1234" s="10"/>
    </row>
    <row r="1235" spans="8:8" x14ac:dyDescent="0.2">
      <c r="H1235" s="10"/>
    </row>
    <row r="1236" spans="8:8" x14ac:dyDescent="0.2">
      <c r="H1236" s="10"/>
    </row>
    <row r="1237" spans="8:8" x14ac:dyDescent="0.2">
      <c r="H1237" s="10"/>
    </row>
    <row r="1238" spans="8:8" x14ac:dyDescent="0.2">
      <c r="H1238" s="10"/>
    </row>
    <row r="1239" spans="8:8" x14ac:dyDescent="0.2">
      <c r="H1239" s="10"/>
    </row>
    <row r="1240" spans="8:8" x14ac:dyDescent="0.2">
      <c r="H1240" s="10"/>
    </row>
    <row r="1241" spans="8:8" x14ac:dyDescent="0.2">
      <c r="H1241" s="10"/>
    </row>
    <row r="1242" spans="8:8" x14ac:dyDescent="0.2">
      <c r="H1242" s="10"/>
    </row>
    <row r="1243" spans="8:8" x14ac:dyDescent="0.2">
      <c r="H1243" s="10"/>
    </row>
    <row r="1244" spans="8:8" x14ac:dyDescent="0.2">
      <c r="H1244" s="10"/>
    </row>
    <row r="1245" spans="8:8" x14ac:dyDescent="0.2">
      <c r="H1245" s="10"/>
    </row>
    <row r="1246" spans="8:8" x14ac:dyDescent="0.2">
      <c r="H1246" s="10"/>
    </row>
    <row r="1247" spans="8:8" x14ac:dyDescent="0.2">
      <c r="H1247" s="10"/>
    </row>
    <row r="1248" spans="8:8" x14ac:dyDescent="0.2">
      <c r="H1248" s="10"/>
    </row>
    <row r="1249" spans="8:8" x14ac:dyDescent="0.2">
      <c r="H1249" s="10"/>
    </row>
    <row r="1250" spans="8:8" x14ac:dyDescent="0.2">
      <c r="H1250" s="10"/>
    </row>
    <row r="1251" spans="8:8" x14ac:dyDescent="0.2">
      <c r="H1251" s="10"/>
    </row>
    <row r="1252" spans="8:8" x14ac:dyDescent="0.2">
      <c r="H1252" s="10"/>
    </row>
    <row r="1253" spans="8:8" x14ac:dyDescent="0.2">
      <c r="H1253" s="10"/>
    </row>
    <row r="1254" spans="8:8" x14ac:dyDescent="0.2">
      <c r="H1254" s="10"/>
    </row>
    <row r="1255" spans="8:8" x14ac:dyDescent="0.2">
      <c r="H1255" s="10"/>
    </row>
    <row r="1256" spans="8:8" x14ac:dyDescent="0.2">
      <c r="H1256" s="10"/>
    </row>
    <row r="1257" spans="8:8" x14ac:dyDescent="0.2">
      <c r="H1257" s="10"/>
    </row>
    <row r="1258" spans="8:8" x14ac:dyDescent="0.2">
      <c r="H1258" s="10"/>
    </row>
    <row r="1259" spans="8:8" x14ac:dyDescent="0.2">
      <c r="H1259" s="10"/>
    </row>
    <row r="1260" spans="8:8" x14ac:dyDescent="0.2">
      <c r="H1260" s="10"/>
    </row>
    <row r="1261" spans="8:8" x14ac:dyDescent="0.2">
      <c r="H1261" s="10"/>
    </row>
    <row r="1262" spans="8:8" x14ac:dyDescent="0.2">
      <c r="H1262" s="10"/>
    </row>
    <row r="1263" spans="8:8" x14ac:dyDescent="0.2">
      <c r="H1263" s="10"/>
    </row>
    <row r="1264" spans="8:8" x14ac:dyDescent="0.2">
      <c r="H1264" s="10"/>
    </row>
    <row r="1265" spans="8:8" x14ac:dyDescent="0.2">
      <c r="H1265" s="10"/>
    </row>
    <row r="1266" spans="8:8" x14ac:dyDescent="0.2">
      <c r="H1266" s="10"/>
    </row>
    <row r="1267" spans="8:8" x14ac:dyDescent="0.2">
      <c r="H1267" s="10"/>
    </row>
    <row r="1268" spans="8:8" x14ac:dyDescent="0.2">
      <c r="H1268" s="10"/>
    </row>
    <row r="1269" spans="8:8" x14ac:dyDescent="0.2">
      <c r="H1269" s="10"/>
    </row>
    <row r="1270" spans="8:8" x14ac:dyDescent="0.2">
      <c r="H1270" s="10"/>
    </row>
    <row r="1271" spans="8:8" x14ac:dyDescent="0.2">
      <c r="H1271" s="10"/>
    </row>
    <row r="1272" spans="8:8" x14ac:dyDescent="0.2">
      <c r="H1272" s="10"/>
    </row>
    <row r="1273" spans="8:8" x14ac:dyDescent="0.2">
      <c r="H1273" s="10"/>
    </row>
    <row r="1274" spans="8:8" x14ac:dyDescent="0.2">
      <c r="H1274" s="10"/>
    </row>
    <row r="1275" spans="8:8" x14ac:dyDescent="0.2">
      <c r="H1275" s="10"/>
    </row>
    <row r="1276" spans="8:8" x14ac:dyDescent="0.2">
      <c r="H1276" s="10"/>
    </row>
    <row r="1277" spans="8:8" x14ac:dyDescent="0.2">
      <c r="H1277" s="10"/>
    </row>
    <row r="1278" spans="8:8" x14ac:dyDescent="0.2">
      <c r="H1278" s="10"/>
    </row>
    <row r="1279" spans="8:8" x14ac:dyDescent="0.2">
      <c r="H1279" s="10"/>
    </row>
    <row r="1280" spans="8:8" x14ac:dyDescent="0.2">
      <c r="H1280" s="10"/>
    </row>
    <row r="1281" spans="8:8" x14ac:dyDescent="0.2">
      <c r="H1281" s="10"/>
    </row>
    <row r="1282" spans="8:8" x14ac:dyDescent="0.2">
      <c r="H1282" s="10"/>
    </row>
    <row r="1283" spans="8:8" x14ac:dyDescent="0.2">
      <c r="H1283" s="10"/>
    </row>
    <row r="1284" spans="8:8" x14ac:dyDescent="0.2">
      <c r="H1284" s="10"/>
    </row>
    <row r="1285" spans="8:8" x14ac:dyDescent="0.2">
      <c r="H1285" s="10"/>
    </row>
    <row r="1286" spans="8:8" x14ac:dyDescent="0.2">
      <c r="H1286" s="10"/>
    </row>
    <row r="1287" spans="8:8" x14ac:dyDescent="0.2">
      <c r="H1287" s="10"/>
    </row>
    <row r="1288" spans="8:8" x14ac:dyDescent="0.2">
      <c r="H1288" s="10"/>
    </row>
    <row r="1289" spans="8:8" x14ac:dyDescent="0.2">
      <c r="H1289" s="10"/>
    </row>
    <row r="1290" spans="8:8" x14ac:dyDescent="0.2">
      <c r="H1290" s="10"/>
    </row>
    <row r="1291" spans="8:8" x14ac:dyDescent="0.2">
      <c r="H1291" s="10"/>
    </row>
    <row r="1292" spans="8:8" x14ac:dyDescent="0.2">
      <c r="H1292" s="10"/>
    </row>
    <row r="1293" spans="8:8" x14ac:dyDescent="0.2">
      <c r="H1293" s="10"/>
    </row>
    <row r="1294" spans="8:8" x14ac:dyDescent="0.2">
      <c r="H1294" s="10"/>
    </row>
    <row r="1295" spans="8:8" x14ac:dyDescent="0.2">
      <c r="H1295" s="10"/>
    </row>
    <row r="1296" spans="8:8" x14ac:dyDescent="0.2">
      <c r="H1296" s="10"/>
    </row>
    <row r="1297" spans="8:8" x14ac:dyDescent="0.2">
      <c r="H1297" s="10"/>
    </row>
    <row r="1298" spans="8:8" x14ac:dyDescent="0.2">
      <c r="H1298" s="10"/>
    </row>
    <row r="1299" spans="8:8" x14ac:dyDescent="0.2">
      <c r="H1299" s="10"/>
    </row>
    <row r="1300" spans="8:8" x14ac:dyDescent="0.2">
      <c r="H1300" s="10"/>
    </row>
    <row r="1301" spans="8:8" x14ac:dyDescent="0.2">
      <c r="H1301" s="10"/>
    </row>
    <row r="1302" spans="8:8" x14ac:dyDescent="0.2">
      <c r="H1302" s="10"/>
    </row>
    <row r="1303" spans="8:8" x14ac:dyDescent="0.2">
      <c r="H1303" s="10"/>
    </row>
    <row r="1304" spans="8:8" x14ac:dyDescent="0.2">
      <c r="H1304" s="10"/>
    </row>
    <row r="1305" spans="8:8" x14ac:dyDescent="0.2">
      <c r="H1305" s="10"/>
    </row>
    <row r="1306" spans="8:8" x14ac:dyDescent="0.2">
      <c r="H1306" s="10"/>
    </row>
    <row r="1307" spans="8:8" x14ac:dyDescent="0.2">
      <c r="H1307" s="10"/>
    </row>
    <row r="1308" spans="8:8" x14ac:dyDescent="0.2">
      <c r="H1308" s="10"/>
    </row>
    <row r="1309" spans="8:8" x14ac:dyDescent="0.2">
      <c r="H1309" s="10"/>
    </row>
    <row r="1310" spans="8:8" x14ac:dyDescent="0.2">
      <c r="H1310" s="10"/>
    </row>
    <row r="1311" spans="8:8" x14ac:dyDescent="0.2">
      <c r="H1311" s="10"/>
    </row>
    <row r="1312" spans="8:8" x14ac:dyDescent="0.2">
      <c r="H1312" s="10"/>
    </row>
    <row r="1313" spans="8:8" x14ac:dyDescent="0.2">
      <c r="H1313" s="10"/>
    </row>
    <row r="1314" spans="8:8" x14ac:dyDescent="0.2">
      <c r="H1314" s="10"/>
    </row>
    <row r="1315" spans="8:8" x14ac:dyDescent="0.2">
      <c r="H1315" s="10"/>
    </row>
    <row r="1316" spans="8:8" x14ac:dyDescent="0.2">
      <c r="H1316" s="10"/>
    </row>
    <row r="1317" spans="8:8" x14ac:dyDescent="0.2">
      <c r="H1317" s="10"/>
    </row>
    <row r="1318" spans="8:8" x14ac:dyDescent="0.2">
      <c r="H1318" s="10"/>
    </row>
    <row r="1319" spans="8:8" x14ac:dyDescent="0.2">
      <c r="H1319" s="10"/>
    </row>
    <row r="1320" spans="8:8" x14ac:dyDescent="0.2">
      <c r="H1320" s="10"/>
    </row>
    <row r="1321" spans="8:8" x14ac:dyDescent="0.2">
      <c r="H1321" s="10"/>
    </row>
    <row r="1322" spans="8:8" x14ac:dyDescent="0.2">
      <c r="H1322" s="10"/>
    </row>
    <row r="1323" spans="8:8" x14ac:dyDescent="0.2">
      <c r="H1323" s="10"/>
    </row>
    <row r="1324" spans="8:8" x14ac:dyDescent="0.2">
      <c r="H1324" s="10"/>
    </row>
    <row r="1325" spans="8:8" x14ac:dyDescent="0.2">
      <c r="H1325" s="10"/>
    </row>
    <row r="1326" spans="8:8" x14ac:dyDescent="0.2">
      <c r="H1326" s="10"/>
    </row>
    <row r="1327" spans="8:8" x14ac:dyDescent="0.2">
      <c r="H1327" s="10"/>
    </row>
    <row r="1328" spans="8:8" x14ac:dyDescent="0.2">
      <c r="H1328" s="10"/>
    </row>
    <row r="1329" spans="8:8" x14ac:dyDescent="0.2">
      <c r="H1329" s="10"/>
    </row>
    <row r="1330" spans="8:8" x14ac:dyDescent="0.2">
      <c r="H1330" s="10"/>
    </row>
    <row r="1331" spans="8:8" x14ac:dyDescent="0.2">
      <c r="H1331" s="10"/>
    </row>
    <row r="1332" spans="8:8" x14ac:dyDescent="0.2">
      <c r="H1332" s="10"/>
    </row>
    <row r="1333" spans="8:8" x14ac:dyDescent="0.2">
      <c r="H1333" s="10"/>
    </row>
    <row r="1334" spans="8:8" x14ac:dyDescent="0.2">
      <c r="H1334" s="10"/>
    </row>
    <row r="1335" spans="8:8" x14ac:dyDescent="0.2">
      <c r="H1335" s="10"/>
    </row>
    <row r="1336" spans="8:8" x14ac:dyDescent="0.2">
      <c r="H1336" s="10"/>
    </row>
    <row r="1337" spans="8:8" x14ac:dyDescent="0.2">
      <c r="H1337" s="10"/>
    </row>
    <row r="1338" spans="8:8" x14ac:dyDescent="0.2">
      <c r="H1338" s="10"/>
    </row>
    <row r="1339" spans="8:8" x14ac:dyDescent="0.2">
      <c r="H1339" s="10"/>
    </row>
    <row r="1340" spans="8:8" x14ac:dyDescent="0.2">
      <c r="H1340" s="10"/>
    </row>
    <row r="1341" spans="8:8" x14ac:dyDescent="0.2">
      <c r="H1341" s="10"/>
    </row>
    <row r="1342" spans="8:8" x14ac:dyDescent="0.2">
      <c r="H1342" s="10"/>
    </row>
    <row r="1343" spans="8:8" x14ac:dyDescent="0.2">
      <c r="H1343" s="10"/>
    </row>
    <row r="1344" spans="8:8" x14ac:dyDescent="0.2">
      <c r="H1344" s="10"/>
    </row>
    <row r="1345" spans="8:8" x14ac:dyDescent="0.2">
      <c r="H1345" s="10"/>
    </row>
    <row r="1346" spans="8:8" x14ac:dyDescent="0.2">
      <c r="H1346" s="10"/>
    </row>
    <row r="1347" spans="8:8" x14ac:dyDescent="0.2">
      <c r="H1347" s="10"/>
    </row>
    <row r="1348" spans="8:8" x14ac:dyDescent="0.2">
      <c r="H1348" s="10"/>
    </row>
    <row r="1349" spans="8:8" x14ac:dyDescent="0.2">
      <c r="H1349" s="10"/>
    </row>
    <row r="1350" spans="8:8" x14ac:dyDescent="0.2">
      <c r="H1350" s="10"/>
    </row>
    <row r="1351" spans="8:8" x14ac:dyDescent="0.2">
      <c r="H1351" s="10"/>
    </row>
    <row r="1352" spans="8:8" x14ac:dyDescent="0.2">
      <c r="H1352" s="10"/>
    </row>
    <row r="1353" spans="8:8" x14ac:dyDescent="0.2">
      <c r="H1353" s="10"/>
    </row>
    <row r="1354" spans="8:8" x14ac:dyDescent="0.2">
      <c r="H1354" s="10"/>
    </row>
    <row r="1355" spans="8:8" x14ac:dyDescent="0.2">
      <c r="H1355" s="10"/>
    </row>
    <row r="1356" spans="8:8" x14ac:dyDescent="0.2">
      <c r="H1356" s="10"/>
    </row>
    <row r="1357" spans="8:8" x14ac:dyDescent="0.2">
      <c r="H1357" s="10"/>
    </row>
    <row r="1358" spans="8:8" x14ac:dyDescent="0.2">
      <c r="H1358" s="10"/>
    </row>
    <row r="1359" spans="8:8" x14ac:dyDescent="0.2">
      <c r="H1359" s="10"/>
    </row>
    <row r="1360" spans="8:8" x14ac:dyDescent="0.2">
      <c r="H1360" s="10"/>
    </row>
    <row r="1361" spans="8:8" x14ac:dyDescent="0.2">
      <c r="H1361" s="10"/>
    </row>
    <row r="1362" spans="8:8" x14ac:dyDescent="0.2">
      <c r="H1362" s="10"/>
    </row>
    <row r="1363" spans="8:8" x14ac:dyDescent="0.2">
      <c r="H1363" s="10"/>
    </row>
    <row r="1364" spans="8:8" x14ac:dyDescent="0.2">
      <c r="H1364" s="10"/>
    </row>
    <row r="1365" spans="8:8" x14ac:dyDescent="0.2">
      <c r="H1365" s="10"/>
    </row>
    <row r="1366" spans="8:8" x14ac:dyDescent="0.2">
      <c r="H1366" s="10"/>
    </row>
    <row r="1367" spans="8:8" x14ac:dyDescent="0.2">
      <c r="H1367" s="10"/>
    </row>
    <row r="1368" spans="8:8" x14ac:dyDescent="0.2">
      <c r="H1368" s="10"/>
    </row>
    <row r="1369" spans="8:8" x14ac:dyDescent="0.2">
      <c r="H1369" s="10"/>
    </row>
    <row r="1370" spans="8:8" x14ac:dyDescent="0.2">
      <c r="H1370" s="10"/>
    </row>
    <row r="1371" spans="8:8" x14ac:dyDescent="0.2">
      <c r="H1371" s="10"/>
    </row>
    <row r="1372" spans="8:8" x14ac:dyDescent="0.2">
      <c r="H1372" s="10"/>
    </row>
    <row r="1373" spans="8:8" x14ac:dyDescent="0.2">
      <c r="H1373" s="10"/>
    </row>
    <row r="1374" spans="8:8" x14ac:dyDescent="0.2">
      <c r="H1374" s="10"/>
    </row>
    <row r="1375" spans="8:8" x14ac:dyDescent="0.2">
      <c r="H1375" s="10"/>
    </row>
    <row r="1376" spans="8:8" x14ac:dyDescent="0.2">
      <c r="H1376" s="10"/>
    </row>
    <row r="1377" spans="8:8" x14ac:dyDescent="0.2">
      <c r="H1377" s="10"/>
    </row>
    <row r="1378" spans="8:8" x14ac:dyDescent="0.2">
      <c r="H1378" s="10"/>
    </row>
    <row r="1379" spans="8:8" x14ac:dyDescent="0.2">
      <c r="H1379" s="10"/>
    </row>
    <row r="1380" spans="8:8" x14ac:dyDescent="0.2">
      <c r="H1380" s="10"/>
    </row>
    <row r="1381" spans="8:8" x14ac:dyDescent="0.2">
      <c r="H1381" s="10"/>
    </row>
    <row r="1382" spans="8:8" x14ac:dyDescent="0.2">
      <c r="H1382" s="10"/>
    </row>
    <row r="1383" spans="8:8" x14ac:dyDescent="0.2">
      <c r="H1383" s="10"/>
    </row>
    <row r="1384" spans="8:8" x14ac:dyDescent="0.2">
      <c r="H1384" s="10"/>
    </row>
    <row r="1385" spans="8:8" x14ac:dyDescent="0.2">
      <c r="H1385" s="10"/>
    </row>
    <row r="1386" spans="8:8" x14ac:dyDescent="0.2">
      <c r="H1386" s="10"/>
    </row>
    <row r="1387" spans="8:8" x14ac:dyDescent="0.2">
      <c r="H1387" s="10"/>
    </row>
    <row r="1388" spans="8:8" x14ac:dyDescent="0.2">
      <c r="H1388" s="10"/>
    </row>
    <row r="1389" spans="8:8" x14ac:dyDescent="0.2">
      <c r="H1389" s="10"/>
    </row>
    <row r="1390" spans="8:8" x14ac:dyDescent="0.2">
      <c r="H1390" s="10"/>
    </row>
    <row r="1391" spans="8:8" x14ac:dyDescent="0.2">
      <c r="H1391" s="10"/>
    </row>
    <row r="1392" spans="8:8" x14ac:dyDescent="0.2">
      <c r="H1392" s="10"/>
    </row>
    <row r="1393" spans="8:8" x14ac:dyDescent="0.2">
      <c r="H1393" s="10"/>
    </row>
    <row r="1394" spans="8:8" x14ac:dyDescent="0.2">
      <c r="H1394" s="10"/>
    </row>
    <row r="1395" spans="8:8" x14ac:dyDescent="0.2">
      <c r="H1395" s="10"/>
    </row>
    <row r="1396" spans="8:8" x14ac:dyDescent="0.2">
      <c r="H1396" s="10"/>
    </row>
    <row r="1397" spans="8:8" x14ac:dyDescent="0.2">
      <c r="H1397" s="10"/>
    </row>
    <row r="1398" spans="8:8" x14ac:dyDescent="0.2">
      <c r="H1398" s="10"/>
    </row>
    <row r="1399" spans="8:8" x14ac:dyDescent="0.2">
      <c r="H1399" s="10"/>
    </row>
    <row r="1400" spans="8:8" x14ac:dyDescent="0.2">
      <c r="H1400" s="10"/>
    </row>
    <row r="1401" spans="8:8" x14ac:dyDescent="0.2">
      <c r="H1401" s="10"/>
    </row>
    <row r="1402" spans="8:8" x14ac:dyDescent="0.2">
      <c r="H1402" s="10"/>
    </row>
    <row r="1403" spans="8:8" x14ac:dyDescent="0.2">
      <c r="H1403" s="10"/>
    </row>
    <row r="1404" spans="8:8" x14ac:dyDescent="0.2">
      <c r="H1404" s="10"/>
    </row>
    <row r="1405" spans="8:8" x14ac:dyDescent="0.2">
      <c r="H1405" s="10"/>
    </row>
    <row r="1406" spans="8:8" x14ac:dyDescent="0.2">
      <c r="H1406" s="10"/>
    </row>
    <row r="1407" spans="8:8" x14ac:dyDescent="0.2">
      <c r="H1407" s="10"/>
    </row>
    <row r="1408" spans="8:8" x14ac:dyDescent="0.2">
      <c r="H1408" s="10"/>
    </row>
    <row r="1409" spans="8:8" x14ac:dyDescent="0.2">
      <c r="H1409" s="10"/>
    </row>
    <row r="1410" spans="8:8" x14ac:dyDescent="0.2">
      <c r="H1410" s="10"/>
    </row>
    <row r="1411" spans="8:8" x14ac:dyDescent="0.2">
      <c r="H1411" s="10"/>
    </row>
    <row r="1412" spans="8:8" x14ac:dyDescent="0.2">
      <c r="H1412" s="10"/>
    </row>
    <row r="1413" spans="8:8" x14ac:dyDescent="0.2">
      <c r="H1413" s="10"/>
    </row>
    <row r="1414" spans="8:8" x14ac:dyDescent="0.2">
      <c r="H1414" s="10"/>
    </row>
    <row r="1415" spans="8:8" x14ac:dyDescent="0.2">
      <c r="H1415" s="10"/>
    </row>
    <row r="1416" spans="8:8" x14ac:dyDescent="0.2">
      <c r="H1416" s="10"/>
    </row>
    <row r="1417" spans="8:8" x14ac:dyDescent="0.2">
      <c r="H1417" s="10"/>
    </row>
    <row r="1418" spans="8:8" x14ac:dyDescent="0.2">
      <c r="H1418" s="10"/>
    </row>
    <row r="1419" spans="8:8" x14ac:dyDescent="0.2">
      <c r="H1419" s="10"/>
    </row>
    <row r="1420" spans="8:8" x14ac:dyDescent="0.2">
      <c r="H1420" s="10"/>
    </row>
    <row r="1421" spans="8:8" x14ac:dyDescent="0.2">
      <c r="H1421" s="10"/>
    </row>
    <row r="1422" spans="8:8" x14ac:dyDescent="0.2">
      <c r="H1422" s="10"/>
    </row>
    <row r="1423" spans="8:8" x14ac:dyDescent="0.2">
      <c r="H1423" s="10"/>
    </row>
    <row r="1424" spans="8:8" x14ac:dyDescent="0.2">
      <c r="H1424" s="10"/>
    </row>
  </sheetData>
  <mergeCells count="5">
    <mergeCell ref="A2:B2"/>
    <mergeCell ref="C2:G2"/>
    <mergeCell ref="H2:I2"/>
    <mergeCell ref="C4:F4"/>
    <mergeCell ref="A5:B5"/>
  </mergeCells>
  <pageMargins left="0.70866141732283472" right="0.31496062992125984" top="0.39370078740157483" bottom="0.39370078740157483" header="0.31496062992125984" footer="0.31496062992125984"/>
  <pageSetup paperSize="9" scale="80" orientation="landscape" horizont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6191D-91F8-46FB-81C2-922212A6F636}">
  <dimension ref="A1:L1424"/>
  <sheetViews>
    <sheetView tabSelected="1" zoomScaleNormal="100" workbookViewId="0">
      <pane ySplit="7" topLeftCell="A25" activePane="bottomLeft" state="frozen"/>
      <selection pane="bottomLeft" activeCell="L2" sqref="L2"/>
    </sheetView>
  </sheetViews>
  <sheetFormatPr baseColWidth="10" defaultColWidth="11.5703125" defaultRowHeight="12.75" x14ac:dyDescent="0.2"/>
  <cols>
    <col min="1" max="1" width="36.28515625" style="1" customWidth="1"/>
    <col min="2" max="2" width="6.42578125" style="7" customWidth="1"/>
    <col min="3" max="3" width="12.85546875" style="7" customWidth="1"/>
    <col min="5" max="6" width="12.28515625" style="10" bestFit="1" customWidth="1"/>
    <col min="7" max="7" width="13.28515625" style="10" bestFit="1" customWidth="1"/>
    <col min="8" max="8" width="12" style="31" bestFit="1" customWidth="1"/>
    <col min="9" max="9" width="12.7109375" bestFit="1" customWidth="1"/>
    <col min="10" max="12" width="12" bestFit="1" customWidth="1"/>
  </cols>
  <sheetData>
    <row r="1" spans="1:12" x14ac:dyDescent="0.2">
      <c r="A1" s="11" t="s">
        <v>29</v>
      </c>
      <c r="B1"/>
      <c r="C1" s="18" t="s">
        <v>30</v>
      </c>
      <c r="F1" s="11"/>
      <c r="G1"/>
      <c r="H1" s="11"/>
    </row>
    <row r="2" spans="1:12" ht="28.9" customHeight="1" x14ac:dyDescent="0.2">
      <c r="A2" s="69" t="s">
        <v>77</v>
      </c>
      <c r="B2" s="70"/>
      <c r="C2" s="71"/>
      <c r="D2" s="72"/>
      <c r="E2" s="72"/>
      <c r="F2" s="72"/>
      <c r="G2" s="72"/>
      <c r="H2" s="73"/>
      <c r="I2" s="74"/>
    </row>
    <row r="3" spans="1:12" s="28" customFormat="1" ht="38.25" x14ac:dyDescent="0.2">
      <c r="A3" s="65" t="s">
        <v>69</v>
      </c>
      <c r="C3" s="36" t="s">
        <v>23</v>
      </c>
      <c r="D3" s="37" t="s">
        <v>51</v>
      </c>
      <c r="E3" s="38" t="s">
        <v>0</v>
      </c>
      <c r="F3" s="38" t="s">
        <v>1</v>
      </c>
      <c r="G3" s="39" t="s">
        <v>31</v>
      </c>
      <c r="H3" s="39" t="s">
        <v>31</v>
      </c>
      <c r="I3" s="39" t="s">
        <v>33</v>
      </c>
      <c r="J3" s="39" t="s">
        <v>31</v>
      </c>
      <c r="K3" s="39" t="s">
        <v>31</v>
      </c>
      <c r="L3" s="39" t="s">
        <v>32</v>
      </c>
    </row>
    <row r="4" spans="1:12" s="1" customFormat="1" ht="51" x14ac:dyDescent="0.2">
      <c r="C4" s="75" t="s">
        <v>36</v>
      </c>
      <c r="D4" s="76"/>
      <c r="E4" s="76"/>
      <c r="F4" s="77"/>
      <c r="G4" s="40" t="s">
        <v>35</v>
      </c>
      <c r="H4" s="40" t="s">
        <v>37</v>
      </c>
      <c r="I4" s="40" t="s">
        <v>37</v>
      </c>
      <c r="J4" s="40" t="s">
        <v>38</v>
      </c>
      <c r="K4" s="40" t="s">
        <v>39</v>
      </c>
      <c r="L4" s="40" t="s">
        <v>40</v>
      </c>
    </row>
    <row r="5" spans="1:12" s="35" customFormat="1" ht="13.15" customHeight="1" x14ac:dyDescent="0.2">
      <c r="A5" s="78" t="s">
        <v>24</v>
      </c>
      <c r="B5" s="79"/>
      <c r="C5" s="32" t="s">
        <v>28</v>
      </c>
      <c r="D5" s="33" t="s">
        <v>28</v>
      </c>
      <c r="E5" s="34" t="s">
        <v>25</v>
      </c>
      <c r="F5" s="34" t="s">
        <v>26</v>
      </c>
      <c r="G5" s="34" t="s">
        <v>27</v>
      </c>
      <c r="H5" s="34" t="s">
        <v>27</v>
      </c>
      <c r="I5" s="34" t="s">
        <v>34</v>
      </c>
      <c r="J5" s="34" t="s">
        <v>27</v>
      </c>
      <c r="K5" s="34" t="s">
        <v>27</v>
      </c>
      <c r="L5" s="34" t="s">
        <v>34</v>
      </c>
    </row>
    <row r="6" spans="1:12" x14ac:dyDescent="0.2">
      <c r="A6" s="27"/>
      <c r="B6"/>
      <c r="C6" s="26" t="s">
        <v>42</v>
      </c>
      <c r="D6" s="25" t="s">
        <v>43</v>
      </c>
      <c r="E6" s="25" t="s">
        <v>44</v>
      </c>
      <c r="F6" s="25" t="s">
        <v>45</v>
      </c>
      <c r="G6" s="25" t="s">
        <v>46</v>
      </c>
      <c r="H6" s="25" t="s">
        <v>47</v>
      </c>
      <c r="I6" s="25" t="s">
        <v>48</v>
      </c>
      <c r="J6" s="25" t="s">
        <v>48</v>
      </c>
      <c r="K6" s="25" t="s">
        <v>49</v>
      </c>
      <c r="L6" s="25" t="s">
        <v>50</v>
      </c>
    </row>
    <row r="7" spans="1:12" s="4" customFormat="1" x14ac:dyDescent="0.2">
      <c r="A7" s="3"/>
      <c r="C7" s="30" t="s">
        <v>22</v>
      </c>
      <c r="D7" s="5" t="s">
        <v>22</v>
      </c>
      <c r="E7" s="5" t="s">
        <v>22</v>
      </c>
      <c r="F7" s="5" t="s">
        <v>22</v>
      </c>
      <c r="G7" s="5" t="s">
        <v>22</v>
      </c>
      <c r="H7" s="5" t="s">
        <v>22</v>
      </c>
      <c r="I7" s="5" t="s">
        <v>22</v>
      </c>
      <c r="J7" s="5" t="s">
        <v>22</v>
      </c>
      <c r="K7" s="5" t="s">
        <v>22</v>
      </c>
      <c r="L7" s="5" t="s">
        <v>22</v>
      </c>
    </row>
    <row r="8" spans="1:12" x14ac:dyDescent="0.2">
      <c r="A8" s="2" t="s">
        <v>2</v>
      </c>
      <c r="B8" s="7" t="s">
        <v>3</v>
      </c>
      <c r="C8" s="29"/>
      <c r="H8" s="10"/>
    </row>
    <row r="9" spans="1:12" s="4" customFormat="1" ht="25.5" x14ac:dyDescent="0.2">
      <c r="A9" s="53" t="s">
        <v>67</v>
      </c>
      <c r="B9" s="45">
        <v>1.5</v>
      </c>
      <c r="C9" s="19">
        <f t="shared" ref="C9:L24" si="0">$B9*C$28</f>
        <v>50.820000000000007</v>
      </c>
      <c r="D9" s="6">
        <f t="shared" si="0"/>
        <v>55.349999999999994</v>
      </c>
      <c r="E9" s="6">
        <f t="shared" si="0"/>
        <v>59.37</v>
      </c>
      <c r="F9" s="6">
        <f t="shared" si="0"/>
        <v>61.62</v>
      </c>
      <c r="G9" s="6">
        <f t="shared" si="0"/>
        <v>73.44</v>
      </c>
      <c r="H9" s="6">
        <f t="shared" si="0"/>
        <v>86.85</v>
      </c>
      <c r="I9" s="6">
        <f t="shared" si="0"/>
        <v>92.25</v>
      </c>
      <c r="J9" s="6">
        <f t="shared" si="0"/>
        <v>92.25</v>
      </c>
      <c r="K9" s="6">
        <f t="shared" si="0"/>
        <v>98.28</v>
      </c>
      <c r="L9" s="6">
        <f t="shared" si="0"/>
        <v>104.88</v>
      </c>
    </row>
    <row r="10" spans="1:12" s="4" customFormat="1" ht="38.25" x14ac:dyDescent="0.2">
      <c r="A10" s="3" t="s">
        <v>7</v>
      </c>
      <c r="B10" s="43">
        <v>1.625</v>
      </c>
      <c r="C10" s="19">
        <f t="shared" si="0"/>
        <v>55.055000000000007</v>
      </c>
      <c r="D10" s="6">
        <f t="shared" si="0"/>
        <v>59.962499999999999</v>
      </c>
      <c r="E10" s="6">
        <f t="shared" si="0"/>
        <v>64.317499999999995</v>
      </c>
      <c r="F10" s="6">
        <f t="shared" si="0"/>
        <v>66.754999999999995</v>
      </c>
      <c r="G10" s="6">
        <f t="shared" si="0"/>
        <v>79.56</v>
      </c>
      <c r="H10" s="6">
        <f t="shared" si="0"/>
        <v>94.087499999999991</v>
      </c>
      <c r="I10" s="6">
        <f t="shared" si="0"/>
        <v>99.9375</v>
      </c>
      <c r="J10" s="6">
        <f t="shared" si="0"/>
        <v>99.9375</v>
      </c>
      <c r="K10" s="6">
        <f t="shared" si="0"/>
        <v>106.47</v>
      </c>
      <c r="L10" s="6">
        <f t="shared" si="0"/>
        <v>113.62</v>
      </c>
    </row>
    <row r="11" spans="1:12" s="4" customFormat="1" ht="25.5" x14ac:dyDescent="0.2">
      <c r="A11" s="3" t="s">
        <v>8</v>
      </c>
      <c r="B11" s="8">
        <v>2.25</v>
      </c>
      <c r="C11" s="19">
        <f t="shared" si="0"/>
        <v>76.23</v>
      </c>
      <c r="D11" s="6">
        <f t="shared" si="0"/>
        <v>83.024999999999991</v>
      </c>
      <c r="E11" s="6">
        <f t="shared" si="0"/>
        <v>89.054999999999993</v>
      </c>
      <c r="F11" s="6">
        <f t="shared" si="0"/>
        <v>92.429999999999993</v>
      </c>
      <c r="G11" s="6">
        <f t="shared" si="0"/>
        <v>110.16</v>
      </c>
      <c r="H11" s="6">
        <f t="shared" si="0"/>
        <v>130.27500000000001</v>
      </c>
      <c r="I11" s="6">
        <f t="shared" si="0"/>
        <v>138.375</v>
      </c>
      <c r="J11" s="6">
        <f t="shared" si="0"/>
        <v>138.375</v>
      </c>
      <c r="K11" s="6">
        <f t="shared" si="0"/>
        <v>147.41999999999999</v>
      </c>
      <c r="L11" s="6">
        <f t="shared" si="0"/>
        <v>157.32</v>
      </c>
    </row>
    <row r="12" spans="1:12" s="4" customFormat="1" ht="38.25" x14ac:dyDescent="0.2">
      <c r="A12" s="3" t="s">
        <v>9</v>
      </c>
      <c r="B12" s="45">
        <v>2.5</v>
      </c>
      <c r="C12" s="19">
        <f t="shared" si="0"/>
        <v>84.7</v>
      </c>
      <c r="D12" s="6">
        <f t="shared" si="0"/>
        <v>92.25</v>
      </c>
      <c r="E12" s="6">
        <f t="shared" si="0"/>
        <v>98.949999999999989</v>
      </c>
      <c r="F12" s="6">
        <f t="shared" si="0"/>
        <v>102.69999999999999</v>
      </c>
      <c r="G12" s="6">
        <f t="shared" si="0"/>
        <v>122.4</v>
      </c>
      <c r="H12" s="6">
        <f t="shared" si="0"/>
        <v>144.75</v>
      </c>
      <c r="I12" s="6">
        <f t="shared" si="0"/>
        <v>153.75</v>
      </c>
      <c r="J12" s="6">
        <f t="shared" si="0"/>
        <v>153.75</v>
      </c>
      <c r="K12" s="6">
        <f t="shared" si="0"/>
        <v>163.79999999999998</v>
      </c>
      <c r="L12" s="6">
        <f t="shared" si="0"/>
        <v>174.8</v>
      </c>
    </row>
    <row r="13" spans="1:12" s="4" customFormat="1" ht="38.25" x14ac:dyDescent="0.2">
      <c r="A13" s="3" t="s">
        <v>10</v>
      </c>
      <c r="B13" s="8">
        <v>2.75</v>
      </c>
      <c r="C13" s="19">
        <f t="shared" si="0"/>
        <v>93.17</v>
      </c>
      <c r="D13" s="6">
        <f t="shared" si="0"/>
        <v>101.47499999999999</v>
      </c>
      <c r="E13" s="6">
        <f t="shared" si="0"/>
        <v>108.845</v>
      </c>
      <c r="F13" s="6">
        <f t="shared" si="0"/>
        <v>112.97</v>
      </c>
      <c r="G13" s="6">
        <f t="shared" si="0"/>
        <v>134.64000000000001</v>
      </c>
      <c r="H13" s="6">
        <f t="shared" si="0"/>
        <v>159.22499999999999</v>
      </c>
      <c r="I13" s="6">
        <f t="shared" si="0"/>
        <v>169.125</v>
      </c>
      <c r="J13" s="6">
        <f t="shared" si="0"/>
        <v>169.125</v>
      </c>
      <c r="K13" s="6">
        <f t="shared" si="0"/>
        <v>180.17999999999998</v>
      </c>
      <c r="L13" s="6">
        <f t="shared" si="0"/>
        <v>192.28</v>
      </c>
    </row>
    <row r="14" spans="1:12" s="4" customFormat="1" ht="25.5" x14ac:dyDescent="0.2">
      <c r="A14" s="53" t="s">
        <v>68</v>
      </c>
      <c r="B14" s="43">
        <v>1.125</v>
      </c>
      <c r="C14" s="19">
        <f t="shared" si="0"/>
        <v>38.115000000000002</v>
      </c>
      <c r="D14" s="6">
        <f t="shared" si="0"/>
        <v>41.512499999999996</v>
      </c>
      <c r="E14" s="6">
        <f t="shared" si="0"/>
        <v>44.527499999999996</v>
      </c>
      <c r="F14" s="6">
        <f t="shared" si="0"/>
        <v>46.214999999999996</v>
      </c>
      <c r="G14" s="6">
        <f t="shared" si="0"/>
        <v>55.08</v>
      </c>
      <c r="H14" s="6">
        <f t="shared" si="0"/>
        <v>65.137500000000003</v>
      </c>
      <c r="I14" s="6">
        <f t="shared" si="0"/>
        <v>69.1875</v>
      </c>
      <c r="J14" s="6">
        <f t="shared" si="0"/>
        <v>69.1875</v>
      </c>
      <c r="K14" s="6">
        <f t="shared" si="0"/>
        <v>73.709999999999994</v>
      </c>
      <c r="L14" s="6">
        <f t="shared" si="0"/>
        <v>78.66</v>
      </c>
    </row>
    <row r="15" spans="1:12" s="14" customFormat="1" ht="63.75" x14ac:dyDescent="0.2">
      <c r="A15" s="54" t="s">
        <v>70</v>
      </c>
      <c r="B15" s="55">
        <v>0.5</v>
      </c>
      <c r="C15" s="19">
        <f t="shared" si="0"/>
        <v>16.940000000000001</v>
      </c>
      <c r="D15" s="6">
        <f t="shared" si="0"/>
        <v>18.45</v>
      </c>
      <c r="E15" s="6">
        <f t="shared" si="0"/>
        <v>19.79</v>
      </c>
      <c r="F15" s="6">
        <f t="shared" si="0"/>
        <v>20.54</v>
      </c>
      <c r="G15" s="6">
        <f t="shared" si="0"/>
        <v>24.48</v>
      </c>
      <c r="H15" s="6">
        <f t="shared" si="0"/>
        <v>28.95</v>
      </c>
      <c r="I15" s="6">
        <f t="shared" si="0"/>
        <v>30.75</v>
      </c>
      <c r="J15" s="6">
        <f t="shared" si="0"/>
        <v>30.75</v>
      </c>
      <c r="K15" s="6">
        <f t="shared" si="0"/>
        <v>32.76</v>
      </c>
      <c r="L15" s="6">
        <f t="shared" si="0"/>
        <v>34.96</v>
      </c>
    </row>
    <row r="16" spans="1:12" s="4" customFormat="1" ht="39" customHeight="1" x14ac:dyDescent="0.2">
      <c r="A16" s="53" t="s">
        <v>75</v>
      </c>
      <c r="B16" s="43">
        <v>1.125</v>
      </c>
      <c r="C16" s="19">
        <f t="shared" si="0"/>
        <v>38.115000000000002</v>
      </c>
      <c r="D16" s="6">
        <f t="shared" si="0"/>
        <v>41.512499999999996</v>
      </c>
      <c r="E16" s="6">
        <f t="shared" si="0"/>
        <v>44.527499999999996</v>
      </c>
      <c r="F16" s="6">
        <f t="shared" si="0"/>
        <v>46.214999999999996</v>
      </c>
      <c r="G16" s="6">
        <f t="shared" si="0"/>
        <v>55.08</v>
      </c>
      <c r="H16" s="6">
        <f t="shared" si="0"/>
        <v>65.137500000000003</v>
      </c>
      <c r="I16" s="6">
        <f t="shared" si="0"/>
        <v>69.1875</v>
      </c>
      <c r="J16" s="6">
        <f t="shared" si="0"/>
        <v>69.1875</v>
      </c>
      <c r="K16" s="6">
        <f t="shared" si="0"/>
        <v>73.709999999999994</v>
      </c>
      <c r="L16" s="6">
        <f t="shared" si="0"/>
        <v>78.66</v>
      </c>
    </row>
    <row r="17" spans="1:12" s="4" customFormat="1" ht="27.6" customHeight="1" x14ac:dyDescent="0.2">
      <c r="A17" s="23" t="s">
        <v>19</v>
      </c>
      <c r="B17" s="43">
        <v>1.125</v>
      </c>
      <c r="C17" s="19">
        <f t="shared" si="0"/>
        <v>38.115000000000002</v>
      </c>
      <c r="D17" s="6">
        <f t="shared" si="0"/>
        <v>41.512499999999996</v>
      </c>
      <c r="E17" s="6">
        <f t="shared" si="0"/>
        <v>44.527499999999996</v>
      </c>
      <c r="F17" s="6">
        <f t="shared" si="0"/>
        <v>46.214999999999996</v>
      </c>
      <c r="G17" s="6">
        <f t="shared" si="0"/>
        <v>55.08</v>
      </c>
      <c r="H17" s="6">
        <f t="shared" si="0"/>
        <v>65.137500000000003</v>
      </c>
      <c r="I17" s="6">
        <f t="shared" si="0"/>
        <v>69.1875</v>
      </c>
      <c r="J17" s="6">
        <f t="shared" si="0"/>
        <v>69.1875</v>
      </c>
      <c r="K17" s="6">
        <f t="shared" si="0"/>
        <v>73.709999999999994</v>
      </c>
      <c r="L17" s="6">
        <f t="shared" si="0"/>
        <v>78.66</v>
      </c>
    </row>
    <row r="18" spans="1:12" s="14" customFormat="1" ht="20.85" customHeight="1" x14ac:dyDescent="0.2">
      <c r="A18" s="15" t="s">
        <v>13</v>
      </c>
      <c r="B18" s="46">
        <v>1.5</v>
      </c>
      <c r="C18" s="19">
        <f t="shared" si="0"/>
        <v>50.820000000000007</v>
      </c>
      <c r="D18" s="6">
        <f t="shared" si="0"/>
        <v>55.349999999999994</v>
      </c>
      <c r="E18" s="6">
        <f t="shared" si="0"/>
        <v>59.37</v>
      </c>
      <c r="F18" s="6">
        <f t="shared" si="0"/>
        <v>61.62</v>
      </c>
      <c r="G18" s="6">
        <f t="shared" si="0"/>
        <v>73.44</v>
      </c>
      <c r="H18" s="6">
        <f t="shared" si="0"/>
        <v>86.85</v>
      </c>
      <c r="I18" s="6">
        <f t="shared" si="0"/>
        <v>92.25</v>
      </c>
      <c r="J18" s="6">
        <f t="shared" si="0"/>
        <v>92.25</v>
      </c>
      <c r="K18" s="6">
        <f t="shared" si="0"/>
        <v>98.28</v>
      </c>
      <c r="L18" s="6">
        <f t="shared" si="0"/>
        <v>104.88</v>
      </c>
    </row>
    <row r="19" spans="1:12" s="14" customFormat="1" ht="20.85" customHeight="1" x14ac:dyDescent="0.2">
      <c r="A19" s="15" t="s">
        <v>14</v>
      </c>
      <c r="B19" s="44">
        <v>1.875</v>
      </c>
      <c r="C19" s="19">
        <f t="shared" si="0"/>
        <v>63.525000000000006</v>
      </c>
      <c r="D19" s="6">
        <f t="shared" si="0"/>
        <v>69.1875</v>
      </c>
      <c r="E19" s="6">
        <f t="shared" si="0"/>
        <v>74.212499999999991</v>
      </c>
      <c r="F19" s="6">
        <f t="shared" si="0"/>
        <v>77.024999999999991</v>
      </c>
      <c r="G19" s="6">
        <f t="shared" si="0"/>
        <v>91.8</v>
      </c>
      <c r="H19" s="6">
        <f t="shared" si="0"/>
        <v>108.5625</v>
      </c>
      <c r="I19" s="6">
        <f t="shared" si="0"/>
        <v>115.3125</v>
      </c>
      <c r="J19" s="6">
        <f t="shared" si="0"/>
        <v>115.3125</v>
      </c>
      <c r="K19" s="6">
        <f t="shared" si="0"/>
        <v>122.85</v>
      </c>
      <c r="L19" s="6">
        <f t="shared" si="0"/>
        <v>131.1</v>
      </c>
    </row>
    <row r="20" spans="1:12" s="14" customFormat="1" ht="20.85" customHeight="1" x14ac:dyDescent="0.2">
      <c r="A20" s="15" t="s">
        <v>15</v>
      </c>
      <c r="B20" s="46">
        <v>2.5</v>
      </c>
      <c r="C20" s="19">
        <f t="shared" si="0"/>
        <v>84.7</v>
      </c>
      <c r="D20" s="6">
        <f t="shared" si="0"/>
        <v>92.25</v>
      </c>
      <c r="E20" s="6">
        <f t="shared" si="0"/>
        <v>98.949999999999989</v>
      </c>
      <c r="F20" s="6">
        <f t="shared" si="0"/>
        <v>102.69999999999999</v>
      </c>
      <c r="G20" s="6">
        <f t="shared" si="0"/>
        <v>122.4</v>
      </c>
      <c r="H20" s="6">
        <f t="shared" si="0"/>
        <v>144.75</v>
      </c>
      <c r="I20" s="6">
        <f t="shared" si="0"/>
        <v>153.75</v>
      </c>
      <c r="J20" s="6">
        <f t="shared" si="0"/>
        <v>153.75</v>
      </c>
      <c r="K20" s="6">
        <f t="shared" si="0"/>
        <v>163.79999999999998</v>
      </c>
      <c r="L20" s="6">
        <f t="shared" si="0"/>
        <v>174.8</v>
      </c>
    </row>
    <row r="21" spans="1:12" s="14" customFormat="1" ht="20.85" customHeight="1" x14ac:dyDescent="0.2">
      <c r="A21" s="15" t="s">
        <v>16</v>
      </c>
      <c r="B21" s="13">
        <v>2.75</v>
      </c>
      <c r="C21" s="19">
        <f t="shared" si="0"/>
        <v>93.17</v>
      </c>
      <c r="D21" s="6">
        <f t="shared" si="0"/>
        <v>101.47499999999999</v>
      </c>
      <c r="E21" s="6">
        <f t="shared" si="0"/>
        <v>108.845</v>
      </c>
      <c r="F21" s="6">
        <f t="shared" si="0"/>
        <v>112.97</v>
      </c>
      <c r="G21" s="6">
        <f t="shared" si="0"/>
        <v>134.64000000000001</v>
      </c>
      <c r="H21" s="6">
        <f t="shared" si="0"/>
        <v>159.22499999999999</v>
      </c>
      <c r="I21" s="6">
        <f t="shared" si="0"/>
        <v>169.125</v>
      </c>
      <c r="J21" s="6">
        <f t="shared" si="0"/>
        <v>169.125</v>
      </c>
      <c r="K21" s="6">
        <f t="shared" si="0"/>
        <v>180.17999999999998</v>
      </c>
      <c r="L21" s="6">
        <f t="shared" si="0"/>
        <v>192.28</v>
      </c>
    </row>
    <row r="22" spans="1:12" s="14" customFormat="1" ht="20.85" customHeight="1" x14ac:dyDescent="0.2">
      <c r="A22" s="15" t="s">
        <v>17</v>
      </c>
      <c r="B22" s="46">
        <v>3</v>
      </c>
      <c r="C22" s="19">
        <f t="shared" si="0"/>
        <v>101.64000000000001</v>
      </c>
      <c r="D22" s="6">
        <f t="shared" si="0"/>
        <v>110.69999999999999</v>
      </c>
      <c r="E22" s="6">
        <f t="shared" si="0"/>
        <v>118.74</v>
      </c>
      <c r="F22" s="6">
        <f t="shared" si="0"/>
        <v>123.24</v>
      </c>
      <c r="G22" s="6">
        <f t="shared" si="0"/>
        <v>146.88</v>
      </c>
      <c r="H22" s="6">
        <f t="shared" si="0"/>
        <v>173.7</v>
      </c>
      <c r="I22" s="6">
        <f t="shared" si="0"/>
        <v>184.5</v>
      </c>
      <c r="J22" s="6">
        <f t="shared" si="0"/>
        <v>184.5</v>
      </c>
      <c r="K22" s="6">
        <f t="shared" si="0"/>
        <v>196.56</v>
      </c>
      <c r="L22" s="6">
        <f t="shared" si="0"/>
        <v>209.76</v>
      </c>
    </row>
    <row r="23" spans="1:12" s="14" customFormat="1" ht="25.5" x14ac:dyDescent="0.2">
      <c r="A23" s="12" t="s">
        <v>4</v>
      </c>
      <c r="B23" s="47">
        <v>0.875</v>
      </c>
      <c r="C23" s="19">
        <f t="shared" si="0"/>
        <v>29.645000000000003</v>
      </c>
      <c r="D23" s="6">
        <f t="shared" si="0"/>
        <v>32.287500000000001</v>
      </c>
      <c r="E23" s="6">
        <f t="shared" si="0"/>
        <v>34.6325</v>
      </c>
      <c r="F23" s="6">
        <f t="shared" si="0"/>
        <v>35.945</v>
      </c>
      <c r="G23" s="6">
        <f t="shared" si="0"/>
        <v>42.84</v>
      </c>
      <c r="H23" s="6">
        <f t="shared" si="0"/>
        <v>50.662500000000001</v>
      </c>
      <c r="I23" s="6">
        <f t="shared" si="0"/>
        <v>53.8125</v>
      </c>
      <c r="J23" s="6">
        <f t="shared" si="0"/>
        <v>53.8125</v>
      </c>
      <c r="K23" s="6">
        <f t="shared" si="0"/>
        <v>57.33</v>
      </c>
      <c r="L23" s="6">
        <f t="shared" si="0"/>
        <v>61.18</v>
      </c>
    </row>
    <row r="24" spans="1:12" s="14" customFormat="1" ht="25.5" x14ac:dyDescent="0.2">
      <c r="A24" s="12" t="s">
        <v>18</v>
      </c>
      <c r="B24" s="46">
        <v>2</v>
      </c>
      <c r="C24" s="19">
        <f t="shared" si="0"/>
        <v>67.760000000000005</v>
      </c>
      <c r="D24" s="6">
        <f t="shared" si="0"/>
        <v>73.8</v>
      </c>
      <c r="E24" s="6">
        <f t="shared" si="0"/>
        <v>79.16</v>
      </c>
      <c r="F24" s="6">
        <f t="shared" si="0"/>
        <v>82.16</v>
      </c>
      <c r="G24" s="6">
        <f t="shared" si="0"/>
        <v>97.92</v>
      </c>
      <c r="H24" s="6">
        <f t="shared" si="0"/>
        <v>115.8</v>
      </c>
      <c r="I24" s="6">
        <f t="shared" si="0"/>
        <v>123</v>
      </c>
      <c r="J24" s="6">
        <f t="shared" si="0"/>
        <v>123</v>
      </c>
      <c r="K24" s="6">
        <f t="shared" si="0"/>
        <v>131.04</v>
      </c>
      <c r="L24" s="6">
        <f t="shared" si="0"/>
        <v>139.84</v>
      </c>
    </row>
    <row r="25" spans="1:12" s="14" customFormat="1" ht="51" x14ac:dyDescent="0.2">
      <c r="A25" s="12" t="s">
        <v>5</v>
      </c>
      <c r="B25" s="13">
        <v>0.75</v>
      </c>
      <c r="C25" s="19">
        <f t="shared" ref="C25:L31" si="1">$B25*C$28</f>
        <v>25.410000000000004</v>
      </c>
      <c r="D25" s="6">
        <f t="shared" si="1"/>
        <v>27.674999999999997</v>
      </c>
      <c r="E25" s="6">
        <f t="shared" si="1"/>
        <v>29.684999999999999</v>
      </c>
      <c r="F25" s="6">
        <f t="shared" si="1"/>
        <v>30.81</v>
      </c>
      <c r="G25" s="6">
        <f t="shared" si="1"/>
        <v>36.72</v>
      </c>
      <c r="H25" s="6">
        <f t="shared" si="1"/>
        <v>43.424999999999997</v>
      </c>
      <c r="I25" s="6">
        <f t="shared" si="1"/>
        <v>46.125</v>
      </c>
      <c r="J25" s="6">
        <f t="shared" si="1"/>
        <v>46.125</v>
      </c>
      <c r="K25" s="6">
        <f t="shared" si="1"/>
        <v>49.14</v>
      </c>
      <c r="L25" s="6">
        <f t="shared" si="1"/>
        <v>52.44</v>
      </c>
    </row>
    <row r="26" spans="1:12" ht="27.75" customHeight="1" x14ac:dyDescent="0.2">
      <c r="A26" s="24" t="s">
        <v>21</v>
      </c>
      <c r="B26" s="9"/>
      <c r="C26" s="20"/>
      <c r="D26" s="17"/>
      <c r="E26" s="17"/>
      <c r="F26" s="17"/>
      <c r="G26" s="17"/>
      <c r="H26"/>
    </row>
    <row r="27" spans="1:12" x14ac:dyDescent="0.2">
      <c r="A27" s="24" t="s">
        <v>20</v>
      </c>
      <c r="B27" s="9"/>
      <c r="C27" s="21"/>
      <c r="D27" s="16"/>
      <c r="E27" s="16"/>
      <c r="F27" s="16"/>
      <c r="G27" s="16"/>
      <c r="H27"/>
    </row>
    <row r="28" spans="1:12" s="4" customFormat="1" ht="18.75" customHeight="1" x14ac:dyDescent="0.2">
      <c r="A28" s="48" t="s">
        <v>53</v>
      </c>
      <c r="B28" s="9"/>
      <c r="C28" s="19">
        <f>ROUND(C31,2)*2</f>
        <v>33.880000000000003</v>
      </c>
      <c r="D28" s="6">
        <f t="shared" ref="D28:L28" si="2">ROUND(D31,2)*2</f>
        <v>36.9</v>
      </c>
      <c r="E28" s="6">
        <f t="shared" si="2"/>
        <v>39.58</v>
      </c>
      <c r="F28" s="6">
        <f t="shared" si="2"/>
        <v>41.08</v>
      </c>
      <c r="G28" s="6">
        <f t="shared" si="2"/>
        <v>48.96</v>
      </c>
      <c r="H28" s="6">
        <f t="shared" si="2"/>
        <v>57.9</v>
      </c>
      <c r="I28" s="6">
        <f t="shared" si="2"/>
        <v>61.5</v>
      </c>
      <c r="J28" s="6">
        <f t="shared" si="2"/>
        <v>61.5</v>
      </c>
      <c r="K28" s="6">
        <f t="shared" si="2"/>
        <v>65.52</v>
      </c>
      <c r="L28" s="6">
        <f t="shared" si="2"/>
        <v>69.92</v>
      </c>
    </row>
    <row r="29" spans="1:12" x14ac:dyDescent="0.2">
      <c r="B29" s="50"/>
      <c r="C29" s="49"/>
      <c r="H29" s="41"/>
    </row>
    <row r="30" spans="1:12" x14ac:dyDescent="0.2">
      <c r="A30" s="42" t="s">
        <v>52</v>
      </c>
      <c r="C30" s="67">
        <v>2872.69</v>
      </c>
      <c r="D30" s="66">
        <v>3127.99</v>
      </c>
      <c r="E30" s="66">
        <v>3355.11</v>
      </c>
      <c r="F30" s="66">
        <v>3482.94</v>
      </c>
      <c r="G30" s="66">
        <v>4150.8100000000004</v>
      </c>
      <c r="H30" s="66">
        <v>4908.59</v>
      </c>
      <c r="I30" s="66">
        <v>5213.5200000000004</v>
      </c>
      <c r="J30" s="66">
        <v>5213.5200000000004</v>
      </c>
      <c r="K30" s="66">
        <v>5554.35</v>
      </c>
      <c r="L30" s="66">
        <v>5928.03</v>
      </c>
    </row>
    <row r="31" spans="1:12" x14ac:dyDescent="0.2">
      <c r="A31" s="1">
        <f>39*4.348</f>
        <v>169.572</v>
      </c>
      <c r="C31" s="22">
        <f t="shared" ref="C31:L31" si="3">C30/$A$31</f>
        <v>16.940827495105324</v>
      </c>
      <c r="D31">
        <f t="shared" si="3"/>
        <v>18.44638265751421</v>
      </c>
      <c r="E31">
        <f t="shared" si="3"/>
        <v>19.78575472365721</v>
      </c>
      <c r="F31">
        <f t="shared" si="3"/>
        <v>20.539593800863351</v>
      </c>
      <c r="G31">
        <f t="shared" si="3"/>
        <v>24.478156771165054</v>
      </c>
      <c r="H31">
        <f t="shared" si="3"/>
        <v>28.946936994315099</v>
      </c>
      <c r="I31">
        <f t="shared" si="3"/>
        <v>30.745170193192273</v>
      </c>
      <c r="J31">
        <f t="shared" si="3"/>
        <v>30.745170193192273</v>
      </c>
      <c r="K31">
        <f t="shared" si="3"/>
        <v>32.755112872408183</v>
      </c>
      <c r="L31">
        <f t="shared" si="3"/>
        <v>34.95877857193404</v>
      </c>
    </row>
    <row r="32" spans="1:12" x14ac:dyDescent="0.2">
      <c r="H32" s="10"/>
    </row>
    <row r="33" spans="8:8" x14ac:dyDescent="0.2">
      <c r="H33" s="10"/>
    </row>
    <row r="34" spans="8:8" x14ac:dyDescent="0.2">
      <c r="H34" s="10"/>
    </row>
    <row r="35" spans="8:8" x14ac:dyDescent="0.2">
      <c r="H35" s="10"/>
    </row>
    <row r="36" spans="8:8" x14ac:dyDescent="0.2">
      <c r="H36" s="10"/>
    </row>
    <row r="37" spans="8:8" x14ac:dyDescent="0.2">
      <c r="H37" s="10"/>
    </row>
    <row r="38" spans="8:8" x14ac:dyDescent="0.2">
      <c r="H38" s="10"/>
    </row>
    <row r="39" spans="8:8" x14ac:dyDescent="0.2">
      <c r="H39" s="10"/>
    </row>
    <row r="40" spans="8:8" x14ac:dyDescent="0.2">
      <c r="H40" s="10"/>
    </row>
    <row r="41" spans="8:8" x14ac:dyDescent="0.2">
      <c r="H41" s="10"/>
    </row>
    <row r="42" spans="8:8" x14ac:dyDescent="0.2">
      <c r="H42" s="10"/>
    </row>
    <row r="43" spans="8:8" x14ac:dyDescent="0.2">
      <c r="H43" s="10"/>
    </row>
    <row r="44" spans="8:8" x14ac:dyDescent="0.2">
      <c r="H44" s="10"/>
    </row>
    <row r="45" spans="8:8" x14ac:dyDescent="0.2">
      <c r="H45" s="10"/>
    </row>
    <row r="46" spans="8:8" x14ac:dyDescent="0.2">
      <c r="H46" s="10"/>
    </row>
    <row r="47" spans="8:8" x14ac:dyDescent="0.2">
      <c r="H47" s="10"/>
    </row>
    <row r="48" spans="8:8" x14ac:dyDescent="0.2">
      <c r="H48" s="10"/>
    </row>
    <row r="49" spans="8:8" x14ac:dyDescent="0.2">
      <c r="H49" s="10"/>
    </row>
    <row r="50" spans="8:8" x14ac:dyDescent="0.2">
      <c r="H50" s="10"/>
    </row>
    <row r="51" spans="8:8" x14ac:dyDescent="0.2">
      <c r="H51" s="10"/>
    </row>
    <row r="52" spans="8:8" x14ac:dyDescent="0.2">
      <c r="H52" s="10"/>
    </row>
    <row r="53" spans="8:8" x14ac:dyDescent="0.2">
      <c r="H53" s="10"/>
    </row>
    <row r="54" spans="8:8" x14ac:dyDescent="0.2">
      <c r="H54" s="10"/>
    </row>
    <row r="55" spans="8:8" x14ac:dyDescent="0.2">
      <c r="H55" s="10"/>
    </row>
    <row r="56" spans="8:8" x14ac:dyDescent="0.2">
      <c r="H56" s="10"/>
    </row>
    <row r="57" spans="8:8" x14ac:dyDescent="0.2">
      <c r="H57" s="10"/>
    </row>
    <row r="58" spans="8:8" x14ac:dyDescent="0.2">
      <c r="H58" s="10"/>
    </row>
    <row r="59" spans="8:8" x14ac:dyDescent="0.2">
      <c r="H59" s="10"/>
    </row>
    <row r="60" spans="8:8" x14ac:dyDescent="0.2">
      <c r="H60" s="10"/>
    </row>
    <row r="61" spans="8:8" x14ac:dyDescent="0.2">
      <c r="H61" s="10"/>
    </row>
    <row r="62" spans="8:8" x14ac:dyDescent="0.2">
      <c r="H62" s="10"/>
    </row>
    <row r="63" spans="8:8" x14ac:dyDescent="0.2">
      <c r="H63" s="10"/>
    </row>
    <row r="64" spans="8:8" x14ac:dyDescent="0.2">
      <c r="H64" s="10"/>
    </row>
    <row r="65" spans="8:8" x14ac:dyDescent="0.2">
      <c r="H65" s="10"/>
    </row>
    <row r="66" spans="8:8" x14ac:dyDescent="0.2">
      <c r="H66" s="10"/>
    </row>
    <row r="67" spans="8:8" x14ac:dyDescent="0.2">
      <c r="H67" s="10"/>
    </row>
    <row r="68" spans="8:8" x14ac:dyDescent="0.2">
      <c r="H68" s="10"/>
    </row>
    <row r="69" spans="8:8" x14ac:dyDescent="0.2">
      <c r="H69" s="10"/>
    </row>
    <row r="70" spans="8:8" x14ac:dyDescent="0.2">
      <c r="H70" s="10"/>
    </row>
    <row r="71" spans="8:8" x14ac:dyDescent="0.2">
      <c r="H71" s="10"/>
    </row>
    <row r="72" spans="8:8" x14ac:dyDescent="0.2">
      <c r="H72" s="10"/>
    </row>
    <row r="73" spans="8:8" x14ac:dyDescent="0.2">
      <c r="H73" s="10"/>
    </row>
    <row r="74" spans="8:8" x14ac:dyDescent="0.2">
      <c r="H74" s="10"/>
    </row>
    <row r="75" spans="8:8" x14ac:dyDescent="0.2">
      <c r="H75" s="10"/>
    </row>
    <row r="76" spans="8:8" x14ac:dyDescent="0.2">
      <c r="H76" s="10"/>
    </row>
    <row r="77" spans="8:8" x14ac:dyDescent="0.2">
      <c r="H77" s="10"/>
    </row>
    <row r="78" spans="8:8" x14ac:dyDescent="0.2">
      <c r="H78" s="10"/>
    </row>
    <row r="79" spans="8:8" x14ac:dyDescent="0.2">
      <c r="H79" s="10"/>
    </row>
    <row r="80" spans="8:8" x14ac:dyDescent="0.2">
      <c r="H80" s="10"/>
    </row>
    <row r="81" spans="8:8" x14ac:dyDescent="0.2">
      <c r="H81" s="10"/>
    </row>
    <row r="82" spans="8:8" x14ac:dyDescent="0.2">
      <c r="H82" s="10"/>
    </row>
    <row r="83" spans="8:8" x14ac:dyDescent="0.2">
      <c r="H83" s="10"/>
    </row>
    <row r="84" spans="8:8" x14ac:dyDescent="0.2">
      <c r="H84" s="10"/>
    </row>
    <row r="85" spans="8:8" x14ac:dyDescent="0.2">
      <c r="H85" s="10"/>
    </row>
    <row r="86" spans="8:8" x14ac:dyDescent="0.2">
      <c r="H86" s="10"/>
    </row>
    <row r="87" spans="8:8" x14ac:dyDescent="0.2">
      <c r="H87" s="10"/>
    </row>
    <row r="88" spans="8:8" x14ac:dyDescent="0.2">
      <c r="H88" s="10"/>
    </row>
    <row r="89" spans="8:8" x14ac:dyDescent="0.2">
      <c r="H89" s="10"/>
    </row>
    <row r="90" spans="8:8" x14ac:dyDescent="0.2">
      <c r="H90" s="10"/>
    </row>
    <row r="91" spans="8:8" x14ac:dyDescent="0.2">
      <c r="H91" s="10"/>
    </row>
    <row r="92" spans="8:8" x14ac:dyDescent="0.2">
      <c r="H92" s="10"/>
    </row>
    <row r="93" spans="8:8" x14ac:dyDescent="0.2">
      <c r="H93" s="10"/>
    </row>
    <row r="94" spans="8:8" x14ac:dyDescent="0.2">
      <c r="H94" s="10"/>
    </row>
    <row r="95" spans="8:8" x14ac:dyDescent="0.2">
      <c r="H95" s="10"/>
    </row>
    <row r="96" spans="8:8" x14ac:dyDescent="0.2">
      <c r="H96" s="10"/>
    </row>
    <row r="97" spans="8:8" x14ac:dyDescent="0.2">
      <c r="H97" s="10"/>
    </row>
    <row r="98" spans="8:8" x14ac:dyDescent="0.2">
      <c r="H98" s="10"/>
    </row>
    <row r="99" spans="8:8" x14ac:dyDescent="0.2">
      <c r="H99" s="10"/>
    </row>
    <row r="100" spans="8:8" x14ac:dyDescent="0.2">
      <c r="H100" s="10"/>
    </row>
    <row r="101" spans="8:8" x14ac:dyDescent="0.2">
      <c r="H101" s="10"/>
    </row>
    <row r="102" spans="8:8" x14ac:dyDescent="0.2">
      <c r="H102" s="10"/>
    </row>
    <row r="103" spans="8:8" x14ac:dyDescent="0.2">
      <c r="H103" s="10"/>
    </row>
    <row r="104" spans="8:8" x14ac:dyDescent="0.2">
      <c r="H104" s="10"/>
    </row>
    <row r="105" spans="8:8" x14ac:dyDescent="0.2">
      <c r="H105" s="10"/>
    </row>
    <row r="106" spans="8:8" x14ac:dyDescent="0.2">
      <c r="H106" s="10"/>
    </row>
    <row r="107" spans="8:8" x14ac:dyDescent="0.2">
      <c r="H107" s="10"/>
    </row>
    <row r="108" spans="8:8" x14ac:dyDescent="0.2">
      <c r="H108" s="10"/>
    </row>
    <row r="109" spans="8:8" x14ac:dyDescent="0.2">
      <c r="H109" s="10"/>
    </row>
    <row r="110" spans="8:8" x14ac:dyDescent="0.2">
      <c r="H110" s="10"/>
    </row>
    <row r="111" spans="8:8" x14ac:dyDescent="0.2">
      <c r="H111" s="10"/>
    </row>
    <row r="112" spans="8:8" x14ac:dyDescent="0.2">
      <c r="H112" s="10"/>
    </row>
    <row r="113" spans="8:8" x14ac:dyDescent="0.2">
      <c r="H113" s="10"/>
    </row>
    <row r="114" spans="8:8" x14ac:dyDescent="0.2">
      <c r="H114" s="10"/>
    </row>
    <row r="115" spans="8:8" x14ac:dyDescent="0.2">
      <c r="H115" s="10"/>
    </row>
    <row r="116" spans="8:8" x14ac:dyDescent="0.2">
      <c r="H116" s="10"/>
    </row>
    <row r="117" spans="8:8" x14ac:dyDescent="0.2">
      <c r="H117" s="10"/>
    </row>
    <row r="118" spans="8:8" x14ac:dyDescent="0.2">
      <c r="H118" s="10"/>
    </row>
    <row r="119" spans="8:8" x14ac:dyDescent="0.2">
      <c r="H119" s="10"/>
    </row>
    <row r="120" spans="8:8" x14ac:dyDescent="0.2">
      <c r="H120" s="10"/>
    </row>
    <row r="121" spans="8:8" x14ac:dyDescent="0.2">
      <c r="H121" s="10"/>
    </row>
    <row r="122" spans="8:8" x14ac:dyDescent="0.2">
      <c r="H122" s="10"/>
    </row>
    <row r="123" spans="8:8" x14ac:dyDescent="0.2">
      <c r="H123" s="10"/>
    </row>
    <row r="124" spans="8:8" x14ac:dyDescent="0.2">
      <c r="H124" s="10"/>
    </row>
    <row r="125" spans="8:8" x14ac:dyDescent="0.2">
      <c r="H125" s="10"/>
    </row>
    <row r="126" spans="8:8" x14ac:dyDescent="0.2">
      <c r="H126" s="10"/>
    </row>
    <row r="127" spans="8:8" x14ac:dyDescent="0.2">
      <c r="H127" s="10"/>
    </row>
    <row r="128" spans="8:8" x14ac:dyDescent="0.2">
      <c r="H128" s="10"/>
    </row>
    <row r="129" spans="8:8" x14ac:dyDescent="0.2">
      <c r="H129" s="10"/>
    </row>
    <row r="130" spans="8:8" x14ac:dyDescent="0.2">
      <c r="H130" s="10"/>
    </row>
    <row r="131" spans="8:8" x14ac:dyDescent="0.2">
      <c r="H131" s="10"/>
    </row>
    <row r="132" spans="8:8" x14ac:dyDescent="0.2">
      <c r="H132" s="10"/>
    </row>
    <row r="133" spans="8:8" x14ac:dyDescent="0.2">
      <c r="H133" s="10"/>
    </row>
    <row r="134" spans="8:8" x14ac:dyDescent="0.2">
      <c r="H134" s="10"/>
    </row>
    <row r="135" spans="8:8" x14ac:dyDescent="0.2">
      <c r="H135" s="10"/>
    </row>
    <row r="136" spans="8:8" x14ac:dyDescent="0.2">
      <c r="H136" s="10"/>
    </row>
    <row r="137" spans="8:8" x14ac:dyDescent="0.2">
      <c r="H137" s="10"/>
    </row>
    <row r="138" spans="8:8" x14ac:dyDescent="0.2">
      <c r="H138" s="10"/>
    </row>
    <row r="139" spans="8:8" x14ac:dyDescent="0.2">
      <c r="H139" s="10"/>
    </row>
    <row r="140" spans="8:8" x14ac:dyDescent="0.2">
      <c r="H140" s="10"/>
    </row>
    <row r="141" spans="8:8" x14ac:dyDescent="0.2">
      <c r="H141" s="10"/>
    </row>
    <row r="142" spans="8:8" x14ac:dyDescent="0.2">
      <c r="H142" s="10"/>
    </row>
    <row r="143" spans="8:8" x14ac:dyDescent="0.2">
      <c r="H143" s="10"/>
    </row>
    <row r="144" spans="8:8" x14ac:dyDescent="0.2">
      <c r="H144" s="10"/>
    </row>
    <row r="145" spans="8:8" x14ac:dyDescent="0.2">
      <c r="H145" s="10"/>
    </row>
    <row r="146" spans="8:8" x14ac:dyDescent="0.2">
      <c r="H146" s="10"/>
    </row>
    <row r="147" spans="8:8" x14ac:dyDescent="0.2">
      <c r="H147" s="10"/>
    </row>
    <row r="148" spans="8:8" x14ac:dyDescent="0.2">
      <c r="H148" s="10"/>
    </row>
    <row r="149" spans="8:8" x14ac:dyDescent="0.2">
      <c r="H149" s="10"/>
    </row>
    <row r="150" spans="8:8" x14ac:dyDescent="0.2">
      <c r="H150" s="10"/>
    </row>
    <row r="151" spans="8:8" x14ac:dyDescent="0.2">
      <c r="H151" s="10"/>
    </row>
    <row r="152" spans="8:8" x14ac:dyDescent="0.2">
      <c r="H152" s="10"/>
    </row>
    <row r="153" spans="8:8" x14ac:dyDescent="0.2">
      <c r="H153" s="10"/>
    </row>
    <row r="154" spans="8:8" x14ac:dyDescent="0.2">
      <c r="H154" s="10"/>
    </row>
    <row r="155" spans="8:8" x14ac:dyDescent="0.2">
      <c r="H155" s="10"/>
    </row>
    <row r="156" spans="8:8" x14ac:dyDescent="0.2">
      <c r="H156" s="10"/>
    </row>
    <row r="157" spans="8:8" x14ac:dyDescent="0.2">
      <c r="H157" s="10"/>
    </row>
    <row r="158" spans="8:8" x14ac:dyDescent="0.2">
      <c r="H158" s="10"/>
    </row>
    <row r="159" spans="8:8" x14ac:dyDescent="0.2">
      <c r="H159" s="10"/>
    </row>
    <row r="160" spans="8:8" x14ac:dyDescent="0.2">
      <c r="H160" s="10"/>
    </row>
    <row r="161" spans="8:8" x14ac:dyDescent="0.2">
      <c r="H161" s="10"/>
    </row>
    <row r="162" spans="8:8" x14ac:dyDescent="0.2">
      <c r="H162" s="10"/>
    </row>
    <row r="163" spans="8:8" x14ac:dyDescent="0.2">
      <c r="H163" s="10"/>
    </row>
    <row r="164" spans="8:8" x14ac:dyDescent="0.2">
      <c r="H164" s="10"/>
    </row>
    <row r="165" spans="8:8" x14ac:dyDescent="0.2">
      <c r="H165" s="10"/>
    </row>
    <row r="166" spans="8:8" x14ac:dyDescent="0.2">
      <c r="H166" s="10"/>
    </row>
    <row r="167" spans="8:8" x14ac:dyDescent="0.2">
      <c r="H167" s="10"/>
    </row>
    <row r="168" spans="8:8" x14ac:dyDescent="0.2">
      <c r="H168" s="10"/>
    </row>
    <row r="169" spans="8:8" x14ac:dyDescent="0.2">
      <c r="H169" s="10"/>
    </row>
    <row r="170" spans="8:8" x14ac:dyDescent="0.2">
      <c r="H170" s="10"/>
    </row>
    <row r="171" spans="8:8" x14ac:dyDescent="0.2">
      <c r="H171" s="10"/>
    </row>
    <row r="172" spans="8:8" x14ac:dyDescent="0.2">
      <c r="H172" s="10"/>
    </row>
    <row r="173" spans="8:8" x14ac:dyDescent="0.2">
      <c r="H173" s="10"/>
    </row>
    <row r="174" spans="8:8" x14ac:dyDescent="0.2">
      <c r="H174" s="10"/>
    </row>
    <row r="175" spans="8:8" x14ac:dyDescent="0.2">
      <c r="H175" s="10"/>
    </row>
    <row r="176" spans="8:8" x14ac:dyDescent="0.2">
      <c r="H176" s="10"/>
    </row>
    <row r="177" spans="8:8" x14ac:dyDescent="0.2">
      <c r="H177" s="10"/>
    </row>
    <row r="178" spans="8:8" x14ac:dyDescent="0.2">
      <c r="H178" s="10"/>
    </row>
    <row r="179" spans="8:8" x14ac:dyDescent="0.2">
      <c r="H179" s="10"/>
    </row>
    <row r="180" spans="8:8" x14ac:dyDescent="0.2">
      <c r="H180" s="10"/>
    </row>
    <row r="181" spans="8:8" x14ac:dyDescent="0.2">
      <c r="H181" s="10"/>
    </row>
    <row r="182" spans="8:8" x14ac:dyDescent="0.2">
      <c r="H182" s="10"/>
    </row>
    <row r="183" spans="8:8" x14ac:dyDescent="0.2">
      <c r="H183" s="10"/>
    </row>
    <row r="184" spans="8:8" x14ac:dyDescent="0.2">
      <c r="H184" s="10"/>
    </row>
    <row r="185" spans="8:8" x14ac:dyDescent="0.2">
      <c r="H185" s="10"/>
    </row>
    <row r="186" spans="8:8" x14ac:dyDescent="0.2">
      <c r="H186" s="10"/>
    </row>
    <row r="187" spans="8:8" x14ac:dyDescent="0.2">
      <c r="H187" s="10"/>
    </row>
    <row r="188" spans="8:8" x14ac:dyDescent="0.2">
      <c r="H188" s="10"/>
    </row>
    <row r="189" spans="8:8" x14ac:dyDescent="0.2">
      <c r="H189" s="10"/>
    </row>
    <row r="190" spans="8:8" x14ac:dyDescent="0.2">
      <c r="H190" s="10"/>
    </row>
    <row r="191" spans="8:8" x14ac:dyDescent="0.2">
      <c r="H191" s="10"/>
    </row>
    <row r="192" spans="8:8" x14ac:dyDescent="0.2">
      <c r="H192" s="10"/>
    </row>
    <row r="193" spans="8:8" x14ac:dyDescent="0.2">
      <c r="H193" s="10"/>
    </row>
    <row r="194" spans="8:8" x14ac:dyDescent="0.2">
      <c r="H194" s="10"/>
    </row>
    <row r="195" spans="8:8" x14ac:dyDescent="0.2">
      <c r="H195" s="10"/>
    </row>
    <row r="196" spans="8:8" x14ac:dyDescent="0.2">
      <c r="H196" s="10"/>
    </row>
    <row r="197" spans="8:8" x14ac:dyDescent="0.2">
      <c r="H197" s="10"/>
    </row>
    <row r="198" spans="8:8" x14ac:dyDescent="0.2">
      <c r="H198" s="10"/>
    </row>
    <row r="199" spans="8:8" x14ac:dyDescent="0.2">
      <c r="H199" s="10"/>
    </row>
    <row r="200" spans="8:8" x14ac:dyDescent="0.2">
      <c r="H200" s="10"/>
    </row>
    <row r="201" spans="8:8" x14ac:dyDescent="0.2">
      <c r="H201" s="10"/>
    </row>
    <row r="202" spans="8:8" x14ac:dyDescent="0.2">
      <c r="H202" s="10"/>
    </row>
    <row r="203" spans="8:8" x14ac:dyDescent="0.2">
      <c r="H203" s="10"/>
    </row>
    <row r="204" spans="8:8" x14ac:dyDescent="0.2">
      <c r="H204" s="10"/>
    </row>
    <row r="205" spans="8:8" x14ac:dyDescent="0.2">
      <c r="H205" s="10"/>
    </row>
    <row r="206" spans="8:8" x14ac:dyDescent="0.2">
      <c r="H206" s="10"/>
    </row>
    <row r="207" spans="8:8" x14ac:dyDescent="0.2">
      <c r="H207" s="10"/>
    </row>
    <row r="208" spans="8:8" x14ac:dyDescent="0.2">
      <c r="H208" s="10"/>
    </row>
    <row r="209" spans="8:8" x14ac:dyDescent="0.2">
      <c r="H209" s="10"/>
    </row>
    <row r="210" spans="8:8" x14ac:dyDescent="0.2">
      <c r="H210" s="10"/>
    </row>
    <row r="211" spans="8:8" x14ac:dyDescent="0.2">
      <c r="H211" s="10"/>
    </row>
    <row r="212" spans="8:8" x14ac:dyDescent="0.2">
      <c r="H212" s="10"/>
    </row>
    <row r="213" spans="8:8" x14ac:dyDescent="0.2">
      <c r="H213" s="10"/>
    </row>
    <row r="214" spans="8:8" x14ac:dyDescent="0.2">
      <c r="H214" s="10"/>
    </row>
    <row r="215" spans="8:8" x14ac:dyDescent="0.2">
      <c r="H215" s="10"/>
    </row>
    <row r="216" spans="8:8" x14ac:dyDescent="0.2">
      <c r="H216" s="10"/>
    </row>
    <row r="217" spans="8:8" x14ac:dyDescent="0.2">
      <c r="H217" s="10"/>
    </row>
    <row r="218" spans="8:8" x14ac:dyDescent="0.2">
      <c r="H218" s="10"/>
    </row>
    <row r="219" spans="8:8" x14ac:dyDescent="0.2">
      <c r="H219" s="10"/>
    </row>
    <row r="220" spans="8:8" x14ac:dyDescent="0.2">
      <c r="H220" s="10"/>
    </row>
    <row r="221" spans="8:8" x14ac:dyDescent="0.2">
      <c r="H221" s="10"/>
    </row>
    <row r="222" spans="8:8" x14ac:dyDescent="0.2">
      <c r="H222" s="10"/>
    </row>
    <row r="223" spans="8:8" x14ac:dyDescent="0.2">
      <c r="H223" s="10"/>
    </row>
    <row r="224" spans="8:8" x14ac:dyDescent="0.2">
      <c r="H224" s="10"/>
    </row>
    <row r="225" spans="8:8" x14ac:dyDescent="0.2">
      <c r="H225" s="10"/>
    </row>
    <row r="226" spans="8:8" x14ac:dyDescent="0.2">
      <c r="H226" s="10"/>
    </row>
    <row r="227" spans="8:8" x14ac:dyDescent="0.2">
      <c r="H227" s="10"/>
    </row>
    <row r="228" spans="8:8" x14ac:dyDescent="0.2">
      <c r="H228" s="10"/>
    </row>
    <row r="229" spans="8:8" x14ac:dyDescent="0.2">
      <c r="H229" s="10"/>
    </row>
    <row r="230" spans="8:8" x14ac:dyDescent="0.2">
      <c r="H230" s="10"/>
    </row>
    <row r="231" spans="8:8" x14ac:dyDescent="0.2">
      <c r="H231" s="10"/>
    </row>
    <row r="232" spans="8:8" x14ac:dyDescent="0.2">
      <c r="H232" s="10"/>
    </row>
    <row r="233" spans="8:8" x14ac:dyDescent="0.2">
      <c r="H233" s="10"/>
    </row>
    <row r="234" spans="8:8" x14ac:dyDescent="0.2">
      <c r="H234" s="10"/>
    </row>
    <row r="235" spans="8:8" x14ac:dyDescent="0.2">
      <c r="H235" s="10"/>
    </row>
    <row r="236" spans="8:8" x14ac:dyDescent="0.2">
      <c r="H236" s="10"/>
    </row>
    <row r="237" spans="8:8" x14ac:dyDescent="0.2">
      <c r="H237" s="10"/>
    </row>
    <row r="238" spans="8:8" x14ac:dyDescent="0.2">
      <c r="H238" s="10"/>
    </row>
    <row r="239" spans="8:8" x14ac:dyDescent="0.2">
      <c r="H239" s="10"/>
    </row>
    <row r="240" spans="8:8" x14ac:dyDescent="0.2">
      <c r="H240" s="10"/>
    </row>
    <row r="241" spans="8:8" x14ac:dyDescent="0.2">
      <c r="H241" s="10"/>
    </row>
    <row r="242" spans="8:8" x14ac:dyDescent="0.2">
      <c r="H242" s="10"/>
    </row>
    <row r="243" spans="8:8" x14ac:dyDescent="0.2">
      <c r="H243" s="10"/>
    </row>
    <row r="244" spans="8:8" x14ac:dyDescent="0.2">
      <c r="H244" s="10"/>
    </row>
    <row r="245" spans="8:8" x14ac:dyDescent="0.2">
      <c r="H245" s="10"/>
    </row>
    <row r="246" spans="8:8" x14ac:dyDescent="0.2">
      <c r="H246" s="10"/>
    </row>
    <row r="247" spans="8:8" x14ac:dyDescent="0.2">
      <c r="H247" s="10"/>
    </row>
    <row r="248" spans="8:8" x14ac:dyDescent="0.2">
      <c r="H248" s="10"/>
    </row>
    <row r="249" spans="8:8" x14ac:dyDescent="0.2">
      <c r="H249" s="10"/>
    </row>
    <row r="250" spans="8:8" x14ac:dyDescent="0.2">
      <c r="H250" s="10"/>
    </row>
    <row r="251" spans="8:8" x14ac:dyDescent="0.2">
      <c r="H251" s="10"/>
    </row>
    <row r="252" spans="8:8" x14ac:dyDescent="0.2">
      <c r="H252" s="10"/>
    </row>
    <row r="253" spans="8:8" x14ac:dyDescent="0.2">
      <c r="H253" s="10"/>
    </row>
    <row r="254" spans="8:8" x14ac:dyDescent="0.2">
      <c r="H254" s="10"/>
    </row>
    <row r="255" spans="8:8" x14ac:dyDescent="0.2">
      <c r="H255" s="10"/>
    </row>
    <row r="256" spans="8:8" x14ac:dyDescent="0.2">
      <c r="H256" s="10"/>
    </row>
    <row r="257" spans="8:8" x14ac:dyDescent="0.2">
      <c r="H257" s="10"/>
    </row>
    <row r="258" spans="8:8" x14ac:dyDescent="0.2">
      <c r="H258" s="10"/>
    </row>
    <row r="259" spans="8:8" x14ac:dyDescent="0.2">
      <c r="H259" s="10"/>
    </row>
    <row r="260" spans="8:8" x14ac:dyDescent="0.2">
      <c r="H260" s="10"/>
    </row>
    <row r="261" spans="8:8" x14ac:dyDescent="0.2">
      <c r="H261" s="10"/>
    </row>
    <row r="262" spans="8:8" x14ac:dyDescent="0.2">
      <c r="H262" s="10"/>
    </row>
    <row r="263" spans="8:8" x14ac:dyDescent="0.2">
      <c r="H263" s="10"/>
    </row>
    <row r="264" spans="8:8" x14ac:dyDescent="0.2">
      <c r="H264" s="10"/>
    </row>
    <row r="265" spans="8:8" x14ac:dyDescent="0.2">
      <c r="H265" s="10"/>
    </row>
    <row r="266" spans="8:8" x14ac:dyDescent="0.2">
      <c r="H266" s="10"/>
    </row>
    <row r="267" spans="8:8" x14ac:dyDescent="0.2">
      <c r="H267" s="10"/>
    </row>
    <row r="268" spans="8:8" x14ac:dyDescent="0.2">
      <c r="H268" s="10"/>
    </row>
    <row r="269" spans="8:8" x14ac:dyDescent="0.2">
      <c r="H269" s="10"/>
    </row>
    <row r="270" spans="8:8" x14ac:dyDescent="0.2">
      <c r="H270" s="10"/>
    </row>
    <row r="271" spans="8:8" x14ac:dyDescent="0.2">
      <c r="H271" s="10"/>
    </row>
    <row r="272" spans="8:8" x14ac:dyDescent="0.2">
      <c r="H272" s="10"/>
    </row>
    <row r="273" spans="8:8" x14ac:dyDescent="0.2">
      <c r="H273" s="10"/>
    </row>
    <row r="274" spans="8:8" x14ac:dyDescent="0.2">
      <c r="H274" s="10"/>
    </row>
    <row r="275" spans="8:8" x14ac:dyDescent="0.2">
      <c r="H275" s="10"/>
    </row>
    <row r="276" spans="8:8" x14ac:dyDescent="0.2">
      <c r="H276" s="10"/>
    </row>
    <row r="277" spans="8:8" x14ac:dyDescent="0.2">
      <c r="H277" s="10"/>
    </row>
    <row r="278" spans="8:8" x14ac:dyDescent="0.2">
      <c r="H278" s="10"/>
    </row>
    <row r="279" spans="8:8" x14ac:dyDescent="0.2">
      <c r="H279" s="10"/>
    </row>
    <row r="280" spans="8:8" x14ac:dyDescent="0.2">
      <c r="H280" s="10"/>
    </row>
    <row r="281" spans="8:8" x14ac:dyDescent="0.2">
      <c r="H281" s="10"/>
    </row>
    <row r="282" spans="8:8" x14ac:dyDescent="0.2">
      <c r="H282" s="10"/>
    </row>
    <row r="283" spans="8:8" x14ac:dyDescent="0.2">
      <c r="H283" s="10"/>
    </row>
    <row r="284" spans="8:8" x14ac:dyDescent="0.2">
      <c r="H284" s="10"/>
    </row>
    <row r="285" spans="8:8" x14ac:dyDescent="0.2">
      <c r="H285" s="10"/>
    </row>
    <row r="286" spans="8:8" x14ac:dyDescent="0.2">
      <c r="H286" s="10"/>
    </row>
    <row r="287" spans="8:8" x14ac:dyDescent="0.2">
      <c r="H287" s="10"/>
    </row>
    <row r="288" spans="8:8" x14ac:dyDescent="0.2">
      <c r="H288" s="10"/>
    </row>
    <row r="289" spans="8:8" x14ac:dyDescent="0.2">
      <c r="H289" s="10"/>
    </row>
    <row r="290" spans="8:8" x14ac:dyDescent="0.2">
      <c r="H290" s="10"/>
    </row>
    <row r="291" spans="8:8" x14ac:dyDescent="0.2">
      <c r="H291" s="10"/>
    </row>
    <row r="292" spans="8:8" x14ac:dyDescent="0.2">
      <c r="H292" s="10"/>
    </row>
    <row r="293" spans="8:8" x14ac:dyDescent="0.2">
      <c r="H293" s="10"/>
    </row>
    <row r="294" spans="8:8" x14ac:dyDescent="0.2">
      <c r="H294" s="10"/>
    </row>
    <row r="295" spans="8:8" x14ac:dyDescent="0.2">
      <c r="H295" s="10"/>
    </row>
    <row r="296" spans="8:8" x14ac:dyDescent="0.2">
      <c r="H296" s="10"/>
    </row>
    <row r="297" spans="8:8" x14ac:dyDescent="0.2">
      <c r="H297" s="10"/>
    </row>
    <row r="298" spans="8:8" x14ac:dyDescent="0.2">
      <c r="H298" s="10"/>
    </row>
    <row r="299" spans="8:8" x14ac:dyDescent="0.2">
      <c r="H299" s="10"/>
    </row>
    <row r="300" spans="8:8" x14ac:dyDescent="0.2">
      <c r="H300" s="10"/>
    </row>
    <row r="301" spans="8:8" x14ac:dyDescent="0.2">
      <c r="H301" s="10"/>
    </row>
    <row r="302" spans="8:8" x14ac:dyDescent="0.2">
      <c r="H302" s="10"/>
    </row>
    <row r="303" spans="8:8" x14ac:dyDescent="0.2">
      <c r="H303" s="10"/>
    </row>
    <row r="304" spans="8:8" x14ac:dyDescent="0.2">
      <c r="H304" s="10"/>
    </row>
    <row r="305" spans="8:8" x14ac:dyDescent="0.2">
      <c r="H305" s="10"/>
    </row>
    <row r="306" spans="8:8" x14ac:dyDescent="0.2">
      <c r="H306" s="10"/>
    </row>
    <row r="307" spans="8:8" x14ac:dyDescent="0.2">
      <c r="H307" s="10"/>
    </row>
    <row r="308" spans="8:8" x14ac:dyDescent="0.2">
      <c r="H308" s="10"/>
    </row>
    <row r="309" spans="8:8" x14ac:dyDescent="0.2">
      <c r="H309" s="10"/>
    </row>
    <row r="310" spans="8:8" x14ac:dyDescent="0.2">
      <c r="H310" s="10"/>
    </row>
    <row r="311" spans="8:8" x14ac:dyDescent="0.2">
      <c r="H311" s="10"/>
    </row>
    <row r="312" spans="8:8" x14ac:dyDescent="0.2">
      <c r="H312" s="10"/>
    </row>
    <row r="313" spans="8:8" x14ac:dyDescent="0.2">
      <c r="H313" s="10"/>
    </row>
    <row r="314" spans="8:8" x14ac:dyDescent="0.2">
      <c r="H314" s="10"/>
    </row>
    <row r="315" spans="8:8" x14ac:dyDescent="0.2">
      <c r="H315" s="10"/>
    </row>
    <row r="316" spans="8:8" x14ac:dyDescent="0.2">
      <c r="H316" s="10"/>
    </row>
    <row r="317" spans="8:8" x14ac:dyDescent="0.2">
      <c r="H317" s="10"/>
    </row>
    <row r="318" spans="8:8" x14ac:dyDescent="0.2">
      <c r="H318" s="10"/>
    </row>
    <row r="319" spans="8:8" x14ac:dyDescent="0.2">
      <c r="H319" s="10"/>
    </row>
    <row r="320" spans="8:8" x14ac:dyDescent="0.2">
      <c r="H320" s="10"/>
    </row>
    <row r="321" spans="8:8" x14ac:dyDescent="0.2">
      <c r="H321" s="10"/>
    </row>
    <row r="322" spans="8:8" x14ac:dyDescent="0.2">
      <c r="H322" s="10"/>
    </row>
    <row r="323" spans="8:8" x14ac:dyDescent="0.2">
      <c r="H323" s="10"/>
    </row>
    <row r="324" spans="8:8" x14ac:dyDescent="0.2">
      <c r="H324" s="10"/>
    </row>
    <row r="325" spans="8:8" x14ac:dyDescent="0.2">
      <c r="H325" s="10"/>
    </row>
    <row r="326" spans="8:8" x14ac:dyDescent="0.2">
      <c r="H326" s="10"/>
    </row>
    <row r="327" spans="8:8" x14ac:dyDescent="0.2">
      <c r="H327" s="10"/>
    </row>
    <row r="328" spans="8:8" x14ac:dyDescent="0.2">
      <c r="H328" s="10"/>
    </row>
    <row r="329" spans="8:8" x14ac:dyDescent="0.2">
      <c r="H329" s="10"/>
    </row>
    <row r="330" spans="8:8" x14ac:dyDescent="0.2">
      <c r="H330" s="10"/>
    </row>
    <row r="331" spans="8:8" x14ac:dyDescent="0.2">
      <c r="H331" s="10"/>
    </row>
    <row r="332" spans="8:8" x14ac:dyDescent="0.2">
      <c r="H332" s="10"/>
    </row>
    <row r="333" spans="8:8" x14ac:dyDescent="0.2">
      <c r="H333" s="10"/>
    </row>
    <row r="334" spans="8:8" x14ac:dyDescent="0.2">
      <c r="H334" s="10"/>
    </row>
    <row r="335" spans="8:8" x14ac:dyDescent="0.2">
      <c r="H335" s="10"/>
    </row>
    <row r="336" spans="8:8" x14ac:dyDescent="0.2">
      <c r="H336" s="10"/>
    </row>
    <row r="337" spans="8:8" x14ac:dyDescent="0.2">
      <c r="H337" s="10"/>
    </row>
    <row r="338" spans="8:8" x14ac:dyDescent="0.2">
      <c r="H338" s="10"/>
    </row>
    <row r="339" spans="8:8" x14ac:dyDescent="0.2">
      <c r="H339" s="10"/>
    </row>
    <row r="340" spans="8:8" x14ac:dyDescent="0.2">
      <c r="H340" s="10"/>
    </row>
    <row r="341" spans="8:8" x14ac:dyDescent="0.2">
      <c r="H341" s="10"/>
    </row>
    <row r="342" spans="8:8" x14ac:dyDescent="0.2">
      <c r="H342" s="10"/>
    </row>
    <row r="343" spans="8:8" x14ac:dyDescent="0.2">
      <c r="H343" s="10"/>
    </row>
    <row r="344" spans="8:8" x14ac:dyDescent="0.2">
      <c r="H344" s="10"/>
    </row>
    <row r="345" spans="8:8" x14ac:dyDescent="0.2">
      <c r="H345" s="10"/>
    </row>
    <row r="346" spans="8:8" x14ac:dyDescent="0.2">
      <c r="H346" s="10"/>
    </row>
    <row r="347" spans="8:8" x14ac:dyDescent="0.2">
      <c r="H347" s="10"/>
    </row>
    <row r="348" spans="8:8" x14ac:dyDescent="0.2">
      <c r="H348" s="10"/>
    </row>
    <row r="349" spans="8:8" x14ac:dyDescent="0.2">
      <c r="H349" s="10"/>
    </row>
    <row r="350" spans="8:8" x14ac:dyDescent="0.2">
      <c r="H350" s="10"/>
    </row>
    <row r="351" spans="8:8" x14ac:dyDescent="0.2">
      <c r="H351" s="10"/>
    </row>
    <row r="352" spans="8:8" x14ac:dyDescent="0.2">
      <c r="H352" s="10"/>
    </row>
    <row r="353" spans="8:8" x14ac:dyDescent="0.2">
      <c r="H353" s="10"/>
    </row>
    <row r="354" spans="8:8" x14ac:dyDescent="0.2">
      <c r="H354" s="10"/>
    </row>
    <row r="355" spans="8:8" x14ac:dyDescent="0.2">
      <c r="H355" s="10"/>
    </row>
    <row r="356" spans="8:8" x14ac:dyDescent="0.2">
      <c r="H356" s="10"/>
    </row>
    <row r="357" spans="8:8" x14ac:dyDescent="0.2">
      <c r="H357" s="10"/>
    </row>
    <row r="358" spans="8:8" x14ac:dyDescent="0.2">
      <c r="H358" s="10"/>
    </row>
    <row r="359" spans="8:8" x14ac:dyDescent="0.2">
      <c r="H359" s="10"/>
    </row>
    <row r="360" spans="8:8" x14ac:dyDescent="0.2">
      <c r="H360" s="10"/>
    </row>
    <row r="361" spans="8:8" x14ac:dyDescent="0.2">
      <c r="H361" s="10"/>
    </row>
    <row r="362" spans="8:8" x14ac:dyDescent="0.2">
      <c r="H362" s="10"/>
    </row>
    <row r="363" spans="8:8" x14ac:dyDescent="0.2">
      <c r="H363" s="10"/>
    </row>
    <row r="364" spans="8:8" x14ac:dyDescent="0.2">
      <c r="H364" s="10"/>
    </row>
    <row r="365" spans="8:8" x14ac:dyDescent="0.2">
      <c r="H365" s="10"/>
    </row>
    <row r="366" spans="8:8" x14ac:dyDescent="0.2">
      <c r="H366" s="10"/>
    </row>
    <row r="367" spans="8:8" x14ac:dyDescent="0.2">
      <c r="H367" s="10"/>
    </row>
    <row r="368" spans="8:8" x14ac:dyDescent="0.2">
      <c r="H368" s="10"/>
    </row>
    <row r="369" spans="8:8" x14ac:dyDescent="0.2">
      <c r="H369" s="10"/>
    </row>
    <row r="370" spans="8:8" x14ac:dyDescent="0.2">
      <c r="H370" s="10"/>
    </row>
    <row r="371" spans="8:8" x14ac:dyDescent="0.2">
      <c r="H371" s="10"/>
    </row>
    <row r="372" spans="8:8" x14ac:dyDescent="0.2">
      <c r="H372" s="10"/>
    </row>
    <row r="373" spans="8:8" x14ac:dyDescent="0.2">
      <c r="H373" s="10"/>
    </row>
    <row r="374" spans="8:8" x14ac:dyDescent="0.2">
      <c r="H374" s="10"/>
    </row>
    <row r="375" spans="8:8" x14ac:dyDescent="0.2">
      <c r="H375" s="10"/>
    </row>
    <row r="376" spans="8:8" x14ac:dyDescent="0.2">
      <c r="H376" s="10"/>
    </row>
    <row r="377" spans="8:8" x14ac:dyDescent="0.2">
      <c r="H377" s="10"/>
    </row>
    <row r="378" spans="8:8" x14ac:dyDescent="0.2">
      <c r="H378" s="10"/>
    </row>
    <row r="379" spans="8:8" x14ac:dyDescent="0.2">
      <c r="H379" s="10"/>
    </row>
    <row r="380" spans="8:8" x14ac:dyDescent="0.2">
      <c r="H380" s="10"/>
    </row>
    <row r="381" spans="8:8" x14ac:dyDescent="0.2">
      <c r="H381" s="10"/>
    </row>
    <row r="382" spans="8:8" x14ac:dyDescent="0.2">
      <c r="H382" s="10"/>
    </row>
    <row r="383" spans="8:8" x14ac:dyDescent="0.2">
      <c r="H383" s="10"/>
    </row>
    <row r="384" spans="8:8" x14ac:dyDescent="0.2">
      <c r="H384" s="10"/>
    </row>
    <row r="385" spans="8:8" x14ac:dyDescent="0.2">
      <c r="H385" s="10"/>
    </row>
    <row r="386" spans="8:8" x14ac:dyDescent="0.2">
      <c r="H386" s="10"/>
    </row>
    <row r="387" spans="8:8" x14ac:dyDescent="0.2">
      <c r="H387" s="10"/>
    </row>
    <row r="388" spans="8:8" x14ac:dyDescent="0.2">
      <c r="H388" s="10"/>
    </row>
    <row r="389" spans="8:8" x14ac:dyDescent="0.2">
      <c r="H389" s="10"/>
    </row>
    <row r="390" spans="8:8" x14ac:dyDescent="0.2">
      <c r="H390" s="10"/>
    </row>
    <row r="391" spans="8:8" x14ac:dyDescent="0.2">
      <c r="H391" s="10"/>
    </row>
    <row r="392" spans="8:8" x14ac:dyDescent="0.2">
      <c r="H392" s="10"/>
    </row>
    <row r="393" spans="8:8" x14ac:dyDescent="0.2">
      <c r="H393" s="10"/>
    </row>
    <row r="394" spans="8:8" x14ac:dyDescent="0.2">
      <c r="H394" s="10"/>
    </row>
    <row r="395" spans="8:8" x14ac:dyDescent="0.2">
      <c r="H395" s="10"/>
    </row>
    <row r="396" spans="8:8" x14ac:dyDescent="0.2">
      <c r="H396" s="10"/>
    </row>
    <row r="397" spans="8:8" x14ac:dyDescent="0.2">
      <c r="H397" s="10"/>
    </row>
    <row r="398" spans="8:8" x14ac:dyDescent="0.2">
      <c r="H398" s="10"/>
    </row>
    <row r="399" spans="8:8" x14ac:dyDescent="0.2">
      <c r="H399" s="10"/>
    </row>
    <row r="400" spans="8:8" x14ac:dyDescent="0.2">
      <c r="H400" s="10"/>
    </row>
    <row r="401" spans="8:8" x14ac:dyDescent="0.2">
      <c r="H401" s="10"/>
    </row>
    <row r="402" spans="8:8" x14ac:dyDescent="0.2">
      <c r="H402" s="10"/>
    </row>
    <row r="403" spans="8:8" x14ac:dyDescent="0.2">
      <c r="H403" s="10"/>
    </row>
    <row r="404" spans="8:8" x14ac:dyDescent="0.2">
      <c r="H404" s="10"/>
    </row>
    <row r="405" spans="8:8" x14ac:dyDescent="0.2">
      <c r="H405" s="10"/>
    </row>
    <row r="406" spans="8:8" x14ac:dyDescent="0.2">
      <c r="H406" s="10"/>
    </row>
    <row r="407" spans="8:8" x14ac:dyDescent="0.2">
      <c r="H407" s="10"/>
    </row>
    <row r="408" spans="8:8" x14ac:dyDescent="0.2">
      <c r="H408" s="10"/>
    </row>
    <row r="409" spans="8:8" x14ac:dyDescent="0.2">
      <c r="H409" s="10"/>
    </row>
    <row r="410" spans="8:8" x14ac:dyDescent="0.2">
      <c r="H410" s="10"/>
    </row>
    <row r="411" spans="8:8" x14ac:dyDescent="0.2">
      <c r="H411" s="10"/>
    </row>
    <row r="412" spans="8:8" x14ac:dyDescent="0.2">
      <c r="H412" s="10"/>
    </row>
    <row r="413" spans="8:8" x14ac:dyDescent="0.2">
      <c r="H413" s="10"/>
    </row>
    <row r="414" spans="8:8" x14ac:dyDescent="0.2">
      <c r="H414" s="10"/>
    </row>
    <row r="415" spans="8:8" x14ac:dyDescent="0.2">
      <c r="H415" s="10"/>
    </row>
    <row r="416" spans="8:8" x14ac:dyDescent="0.2">
      <c r="H416" s="10"/>
    </row>
    <row r="417" spans="8:8" x14ac:dyDescent="0.2">
      <c r="H417" s="10"/>
    </row>
    <row r="418" spans="8:8" x14ac:dyDescent="0.2">
      <c r="H418" s="10"/>
    </row>
    <row r="419" spans="8:8" x14ac:dyDescent="0.2">
      <c r="H419" s="10"/>
    </row>
    <row r="420" spans="8:8" x14ac:dyDescent="0.2">
      <c r="H420" s="10"/>
    </row>
    <row r="421" spans="8:8" x14ac:dyDescent="0.2">
      <c r="H421" s="10"/>
    </row>
    <row r="422" spans="8:8" x14ac:dyDescent="0.2">
      <c r="H422" s="10"/>
    </row>
    <row r="423" spans="8:8" x14ac:dyDescent="0.2">
      <c r="H423" s="10"/>
    </row>
    <row r="424" spans="8:8" x14ac:dyDescent="0.2">
      <c r="H424" s="10"/>
    </row>
    <row r="425" spans="8:8" x14ac:dyDescent="0.2">
      <c r="H425" s="10"/>
    </row>
    <row r="426" spans="8:8" x14ac:dyDescent="0.2">
      <c r="H426" s="10"/>
    </row>
    <row r="427" spans="8:8" x14ac:dyDescent="0.2">
      <c r="H427" s="10"/>
    </row>
    <row r="428" spans="8:8" x14ac:dyDescent="0.2">
      <c r="H428" s="10"/>
    </row>
    <row r="429" spans="8:8" x14ac:dyDescent="0.2">
      <c r="H429" s="10"/>
    </row>
    <row r="430" spans="8:8" x14ac:dyDescent="0.2">
      <c r="H430" s="10"/>
    </row>
    <row r="431" spans="8:8" x14ac:dyDescent="0.2">
      <c r="H431" s="10"/>
    </row>
    <row r="432" spans="8:8" x14ac:dyDescent="0.2">
      <c r="H432" s="10"/>
    </row>
    <row r="433" spans="8:8" x14ac:dyDescent="0.2">
      <c r="H433" s="10"/>
    </row>
    <row r="434" spans="8:8" x14ac:dyDescent="0.2">
      <c r="H434" s="10"/>
    </row>
    <row r="435" spans="8:8" x14ac:dyDescent="0.2">
      <c r="H435" s="10"/>
    </row>
    <row r="436" spans="8:8" x14ac:dyDescent="0.2">
      <c r="H436" s="10"/>
    </row>
    <row r="437" spans="8:8" x14ac:dyDescent="0.2">
      <c r="H437" s="10"/>
    </row>
    <row r="438" spans="8:8" x14ac:dyDescent="0.2">
      <c r="H438" s="10"/>
    </row>
    <row r="439" spans="8:8" x14ac:dyDescent="0.2">
      <c r="H439" s="10"/>
    </row>
    <row r="440" spans="8:8" x14ac:dyDescent="0.2">
      <c r="H440" s="10"/>
    </row>
    <row r="441" spans="8:8" x14ac:dyDescent="0.2">
      <c r="H441" s="10"/>
    </row>
    <row r="442" spans="8:8" x14ac:dyDescent="0.2">
      <c r="H442" s="10"/>
    </row>
    <row r="443" spans="8:8" x14ac:dyDescent="0.2">
      <c r="H443" s="10"/>
    </row>
    <row r="444" spans="8:8" x14ac:dyDescent="0.2">
      <c r="H444" s="10"/>
    </row>
    <row r="445" spans="8:8" x14ac:dyDescent="0.2">
      <c r="H445" s="10"/>
    </row>
    <row r="446" spans="8:8" x14ac:dyDescent="0.2">
      <c r="H446" s="10"/>
    </row>
    <row r="447" spans="8:8" x14ac:dyDescent="0.2">
      <c r="H447" s="10"/>
    </row>
    <row r="448" spans="8:8" x14ac:dyDescent="0.2">
      <c r="H448" s="10"/>
    </row>
    <row r="449" spans="8:8" x14ac:dyDescent="0.2">
      <c r="H449" s="10"/>
    </row>
    <row r="450" spans="8:8" x14ac:dyDescent="0.2">
      <c r="H450" s="10"/>
    </row>
    <row r="451" spans="8:8" x14ac:dyDescent="0.2">
      <c r="H451" s="10"/>
    </row>
    <row r="452" spans="8:8" x14ac:dyDescent="0.2">
      <c r="H452" s="10"/>
    </row>
    <row r="453" spans="8:8" x14ac:dyDescent="0.2">
      <c r="H453" s="10"/>
    </row>
    <row r="454" spans="8:8" x14ac:dyDescent="0.2">
      <c r="H454" s="10"/>
    </row>
    <row r="455" spans="8:8" x14ac:dyDescent="0.2">
      <c r="H455" s="10"/>
    </row>
    <row r="456" spans="8:8" x14ac:dyDescent="0.2">
      <c r="H456" s="10"/>
    </row>
    <row r="457" spans="8:8" x14ac:dyDescent="0.2">
      <c r="H457" s="10"/>
    </row>
    <row r="458" spans="8:8" x14ac:dyDescent="0.2">
      <c r="H458" s="10"/>
    </row>
    <row r="459" spans="8:8" x14ac:dyDescent="0.2">
      <c r="H459" s="10"/>
    </row>
    <row r="460" spans="8:8" x14ac:dyDescent="0.2">
      <c r="H460" s="10"/>
    </row>
    <row r="461" spans="8:8" x14ac:dyDescent="0.2">
      <c r="H461" s="10"/>
    </row>
    <row r="462" spans="8:8" x14ac:dyDescent="0.2">
      <c r="H462" s="10"/>
    </row>
    <row r="463" spans="8:8" x14ac:dyDescent="0.2">
      <c r="H463" s="10"/>
    </row>
    <row r="464" spans="8:8" x14ac:dyDescent="0.2">
      <c r="H464" s="10"/>
    </row>
    <row r="465" spans="8:8" x14ac:dyDescent="0.2">
      <c r="H465" s="10"/>
    </row>
    <row r="466" spans="8:8" x14ac:dyDescent="0.2">
      <c r="H466" s="10"/>
    </row>
    <row r="467" spans="8:8" x14ac:dyDescent="0.2">
      <c r="H467" s="10"/>
    </row>
    <row r="468" spans="8:8" x14ac:dyDescent="0.2">
      <c r="H468" s="10"/>
    </row>
    <row r="469" spans="8:8" x14ac:dyDescent="0.2">
      <c r="H469" s="10"/>
    </row>
    <row r="470" spans="8:8" x14ac:dyDescent="0.2">
      <c r="H470" s="10"/>
    </row>
    <row r="471" spans="8:8" x14ac:dyDescent="0.2">
      <c r="H471" s="10"/>
    </row>
    <row r="472" spans="8:8" x14ac:dyDescent="0.2">
      <c r="H472" s="10"/>
    </row>
    <row r="473" spans="8:8" x14ac:dyDescent="0.2">
      <c r="H473" s="10"/>
    </row>
    <row r="474" spans="8:8" x14ac:dyDescent="0.2">
      <c r="H474" s="10"/>
    </row>
    <row r="475" spans="8:8" x14ac:dyDescent="0.2">
      <c r="H475" s="10"/>
    </row>
    <row r="476" spans="8:8" x14ac:dyDescent="0.2">
      <c r="H476" s="10"/>
    </row>
    <row r="477" spans="8:8" x14ac:dyDescent="0.2">
      <c r="H477" s="10"/>
    </row>
    <row r="478" spans="8:8" x14ac:dyDescent="0.2">
      <c r="H478" s="10"/>
    </row>
    <row r="479" spans="8:8" x14ac:dyDescent="0.2">
      <c r="H479" s="10"/>
    </row>
    <row r="480" spans="8:8" x14ac:dyDescent="0.2">
      <c r="H480" s="10"/>
    </row>
    <row r="481" spans="8:8" x14ac:dyDescent="0.2">
      <c r="H481" s="10"/>
    </row>
    <row r="482" spans="8:8" x14ac:dyDescent="0.2">
      <c r="H482" s="10"/>
    </row>
    <row r="483" spans="8:8" x14ac:dyDescent="0.2">
      <c r="H483" s="10"/>
    </row>
    <row r="484" spans="8:8" x14ac:dyDescent="0.2">
      <c r="H484" s="10"/>
    </row>
    <row r="485" spans="8:8" x14ac:dyDescent="0.2">
      <c r="H485" s="10"/>
    </row>
    <row r="486" spans="8:8" x14ac:dyDescent="0.2">
      <c r="H486" s="10"/>
    </row>
    <row r="487" spans="8:8" x14ac:dyDescent="0.2">
      <c r="H487" s="10"/>
    </row>
    <row r="488" spans="8:8" x14ac:dyDescent="0.2">
      <c r="H488" s="10"/>
    </row>
    <row r="489" spans="8:8" x14ac:dyDescent="0.2">
      <c r="H489" s="10"/>
    </row>
    <row r="490" spans="8:8" x14ac:dyDescent="0.2">
      <c r="H490" s="10"/>
    </row>
    <row r="491" spans="8:8" x14ac:dyDescent="0.2">
      <c r="H491" s="10"/>
    </row>
    <row r="492" spans="8:8" x14ac:dyDescent="0.2">
      <c r="H492" s="10"/>
    </row>
    <row r="493" spans="8:8" x14ac:dyDescent="0.2">
      <c r="H493" s="10"/>
    </row>
    <row r="494" spans="8:8" x14ac:dyDescent="0.2">
      <c r="H494" s="10"/>
    </row>
    <row r="495" spans="8:8" x14ac:dyDescent="0.2">
      <c r="H495" s="10"/>
    </row>
    <row r="496" spans="8:8" x14ac:dyDescent="0.2">
      <c r="H496" s="10"/>
    </row>
    <row r="497" spans="8:8" x14ac:dyDescent="0.2">
      <c r="H497" s="10"/>
    </row>
    <row r="498" spans="8:8" x14ac:dyDescent="0.2">
      <c r="H498" s="10"/>
    </row>
    <row r="499" spans="8:8" x14ac:dyDescent="0.2">
      <c r="H499" s="10"/>
    </row>
    <row r="500" spans="8:8" x14ac:dyDescent="0.2">
      <c r="H500" s="10"/>
    </row>
    <row r="501" spans="8:8" x14ac:dyDescent="0.2">
      <c r="H501" s="10"/>
    </row>
    <row r="502" spans="8:8" x14ac:dyDescent="0.2">
      <c r="H502" s="10"/>
    </row>
    <row r="503" spans="8:8" x14ac:dyDescent="0.2">
      <c r="H503" s="10"/>
    </row>
    <row r="504" spans="8:8" x14ac:dyDescent="0.2">
      <c r="H504" s="10"/>
    </row>
    <row r="505" spans="8:8" x14ac:dyDescent="0.2">
      <c r="H505" s="10"/>
    </row>
    <row r="506" spans="8:8" x14ac:dyDescent="0.2">
      <c r="H506" s="10"/>
    </row>
    <row r="507" spans="8:8" x14ac:dyDescent="0.2">
      <c r="H507" s="10"/>
    </row>
    <row r="508" spans="8:8" x14ac:dyDescent="0.2">
      <c r="H508" s="10"/>
    </row>
    <row r="509" spans="8:8" x14ac:dyDescent="0.2">
      <c r="H509" s="10"/>
    </row>
    <row r="510" spans="8:8" x14ac:dyDescent="0.2">
      <c r="H510" s="10"/>
    </row>
    <row r="511" spans="8:8" x14ac:dyDescent="0.2">
      <c r="H511" s="10"/>
    </row>
    <row r="512" spans="8:8" x14ac:dyDescent="0.2">
      <c r="H512" s="10"/>
    </row>
    <row r="513" spans="8:8" x14ac:dyDescent="0.2">
      <c r="H513" s="10"/>
    </row>
    <row r="514" spans="8:8" x14ac:dyDescent="0.2">
      <c r="H514" s="10"/>
    </row>
    <row r="515" spans="8:8" x14ac:dyDescent="0.2">
      <c r="H515" s="10"/>
    </row>
    <row r="516" spans="8:8" x14ac:dyDescent="0.2">
      <c r="H516" s="10"/>
    </row>
    <row r="517" spans="8:8" x14ac:dyDescent="0.2">
      <c r="H517" s="10"/>
    </row>
    <row r="518" spans="8:8" x14ac:dyDescent="0.2">
      <c r="H518" s="10"/>
    </row>
    <row r="519" spans="8:8" x14ac:dyDescent="0.2">
      <c r="H519" s="10"/>
    </row>
    <row r="520" spans="8:8" x14ac:dyDescent="0.2">
      <c r="H520" s="10"/>
    </row>
    <row r="521" spans="8:8" x14ac:dyDescent="0.2">
      <c r="H521" s="10"/>
    </row>
    <row r="522" spans="8:8" x14ac:dyDescent="0.2">
      <c r="H522" s="10"/>
    </row>
    <row r="523" spans="8:8" x14ac:dyDescent="0.2">
      <c r="H523" s="10"/>
    </row>
    <row r="524" spans="8:8" x14ac:dyDescent="0.2">
      <c r="H524" s="10"/>
    </row>
    <row r="525" spans="8:8" x14ac:dyDescent="0.2">
      <c r="H525" s="10"/>
    </row>
    <row r="526" spans="8:8" x14ac:dyDescent="0.2">
      <c r="H526" s="10"/>
    </row>
    <row r="527" spans="8:8" x14ac:dyDescent="0.2">
      <c r="H527" s="10"/>
    </row>
    <row r="528" spans="8:8" x14ac:dyDescent="0.2">
      <c r="H528" s="10"/>
    </row>
    <row r="529" spans="8:8" x14ac:dyDescent="0.2">
      <c r="H529" s="10"/>
    </row>
    <row r="530" spans="8:8" x14ac:dyDescent="0.2">
      <c r="H530" s="10"/>
    </row>
    <row r="531" spans="8:8" x14ac:dyDescent="0.2">
      <c r="H531" s="10"/>
    </row>
    <row r="532" spans="8:8" x14ac:dyDescent="0.2">
      <c r="H532" s="10"/>
    </row>
    <row r="533" spans="8:8" x14ac:dyDescent="0.2">
      <c r="H533" s="10"/>
    </row>
    <row r="534" spans="8:8" x14ac:dyDescent="0.2">
      <c r="H534" s="10"/>
    </row>
    <row r="535" spans="8:8" x14ac:dyDescent="0.2">
      <c r="H535" s="10"/>
    </row>
    <row r="536" spans="8:8" x14ac:dyDescent="0.2">
      <c r="H536" s="10"/>
    </row>
    <row r="537" spans="8:8" x14ac:dyDescent="0.2">
      <c r="H537" s="10"/>
    </row>
    <row r="538" spans="8:8" x14ac:dyDescent="0.2">
      <c r="H538" s="10"/>
    </row>
    <row r="539" spans="8:8" x14ac:dyDescent="0.2">
      <c r="H539" s="10"/>
    </row>
    <row r="540" spans="8:8" x14ac:dyDescent="0.2">
      <c r="H540" s="10"/>
    </row>
    <row r="541" spans="8:8" x14ac:dyDescent="0.2">
      <c r="H541" s="10"/>
    </row>
    <row r="542" spans="8:8" x14ac:dyDescent="0.2">
      <c r="H542" s="10"/>
    </row>
    <row r="543" spans="8:8" x14ac:dyDescent="0.2">
      <c r="H543" s="10"/>
    </row>
    <row r="544" spans="8:8" x14ac:dyDescent="0.2">
      <c r="H544" s="10"/>
    </row>
    <row r="545" spans="8:8" x14ac:dyDescent="0.2">
      <c r="H545" s="10"/>
    </row>
    <row r="546" spans="8:8" x14ac:dyDescent="0.2">
      <c r="H546" s="10"/>
    </row>
    <row r="547" spans="8:8" x14ac:dyDescent="0.2">
      <c r="H547" s="10"/>
    </row>
    <row r="548" spans="8:8" x14ac:dyDescent="0.2">
      <c r="H548" s="10"/>
    </row>
    <row r="549" spans="8:8" x14ac:dyDescent="0.2">
      <c r="H549" s="10"/>
    </row>
    <row r="550" spans="8:8" x14ac:dyDescent="0.2">
      <c r="H550" s="10"/>
    </row>
    <row r="551" spans="8:8" x14ac:dyDescent="0.2">
      <c r="H551" s="10"/>
    </row>
    <row r="552" spans="8:8" x14ac:dyDescent="0.2">
      <c r="H552" s="10"/>
    </row>
    <row r="553" spans="8:8" x14ac:dyDescent="0.2">
      <c r="H553" s="10"/>
    </row>
    <row r="554" spans="8:8" x14ac:dyDescent="0.2">
      <c r="H554" s="10"/>
    </row>
    <row r="555" spans="8:8" x14ac:dyDescent="0.2">
      <c r="H555" s="10"/>
    </row>
    <row r="556" spans="8:8" x14ac:dyDescent="0.2">
      <c r="H556" s="10"/>
    </row>
    <row r="557" spans="8:8" x14ac:dyDescent="0.2">
      <c r="H557" s="10"/>
    </row>
    <row r="558" spans="8:8" x14ac:dyDescent="0.2">
      <c r="H558" s="10"/>
    </row>
    <row r="559" spans="8:8" x14ac:dyDescent="0.2">
      <c r="H559" s="10"/>
    </row>
    <row r="560" spans="8:8" x14ac:dyDescent="0.2">
      <c r="H560" s="10"/>
    </row>
    <row r="561" spans="8:8" x14ac:dyDescent="0.2">
      <c r="H561" s="10"/>
    </row>
    <row r="562" spans="8:8" x14ac:dyDescent="0.2">
      <c r="H562" s="10"/>
    </row>
    <row r="563" spans="8:8" x14ac:dyDescent="0.2">
      <c r="H563" s="10"/>
    </row>
    <row r="564" spans="8:8" x14ac:dyDescent="0.2">
      <c r="H564" s="10"/>
    </row>
    <row r="565" spans="8:8" x14ac:dyDescent="0.2">
      <c r="H565" s="10"/>
    </row>
    <row r="566" spans="8:8" x14ac:dyDescent="0.2">
      <c r="H566" s="10"/>
    </row>
    <row r="567" spans="8:8" x14ac:dyDescent="0.2">
      <c r="H567" s="10"/>
    </row>
    <row r="568" spans="8:8" x14ac:dyDescent="0.2">
      <c r="H568" s="10"/>
    </row>
    <row r="569" spans="8:8" x14ac:dyDescent="0.2">
      <c r="H569" s="10"/>
    </row>
    <row r="570" spans="8:8" x14ac:dyDescent="0.2">
      <c r="H570" s="10"/>
    </row>
    <row r="571" spans="8:8" x14ac:dyDescent="0.2">
      <c r="H571" s="10"/>
    </row>
    <row r="572" spans="8:8" x14ac:dyDescent="0.2">
      <c r="H572" s="10"/>
    </row>
    <row r="573" spans="8:8" x14ac:dyDescent="0.2">
      <c r="H573" s="10"/>
    </row>
    <row r="574" spans="8:8" x14ac:dyDescent="0.2">
      <c r="H574" s="10"/>
    </row>
    <row r="575" spans="8:8" x14ac:dyDescent="0.2">
      <c r="H575" s="10"/>
    </row>
    <row r="576" spans="8:8" x14ac:dyDescent="0.2">
      <c r="H576" s="10"/>
    </row>
    <row r="577" spans="8:8" x14ac:dyDescent="0.2">
      <c r="H577" s="10"/>
    </row>
    <row r="578" spans="8:8" x14ac:dyDescent="0.2">
      <c r="H578" s="10"/>
    </row>
    <row r="579" spans="8:8" x14ac:dyDescent="0.2">
      <c r="H579" s="10"/>
    </row>
    <row r="580" spans="8:8" x14ac:dyDescent="0.2">
      <c r="H580" s="10"/>
    </row>
    <row r="581" spans="8:8" x14ac:dyDescent="0.2">
      <c r="H581" s="10"/>
    </row>
    <row r="582" spans="8:8" x14ac:dyDescent="0.2">
      <c r="H582" s="10"/>
    </row>
    <row r="583" spans="8:8" x14ac:dyDescent="0.2">
      <c r="H583" s="10"/>
    </row>
    <row r="584" spans="8:8" x14ac:dyDescent="0.2">
      <c r="H584" s="10"/>
    </row>
    <row r="585" spans="8:8" x14ac:dyDescent="0.2">
      <c r="H585" s="10"/>
    </row>
    <row r="586" spans="8:8" x14ac:dyDescent="0.2">
      <c r="H586" s="10"/>
    </row>
    <row r="587" spans="8:8" x14ac:dyDescent="0.2">
      <c r="H587" s="10"/>
    </row>
    <row r="588" spans="8:8" x14ac:dyDescent="0.2">
      <c r="H588" s="10"/>
    </row>
    <row r="589" spans="8:8" x14ac:dyDescent="0.2">
      <c r="H589" s="10"/>
    </row>
    <row r="590" spans="8:8" x14ac:dyDescent="0.2">
      <c r="H590" s="10"/>
    </row>
    <row r="591" spans="8:8" x14ac:dyDescent="0.2">
      <c r="H591" s="10"/>
    </row>
    <row r="592" spans="8:8" x14ac:dyDescent="0.2">
      <c r="H592" s="10"/>
    </row>
    <row r="593" spans="8:8" x14ac:dyDescent="0.2">
      <c r="H593" s="10"/>
    </row>
    <row r="594" spans="8:8" x14ac:dyDescent="0.2">
      <c r="H594" s="10"/>
    </row>
    <row r="595" spans="8:8" x14ac:dyDescent="0.2">
      <c r="H595" s="10"/>
    </row>
    <row r="596" spans="8:8" x14ac:dyDescent="0.2">
      <c r="H596" s="10"/>
    </row>
    <row r="597" spans="8:8" x14ac:dyDescent="0.2">
      <c r="H597" s="10"/>
    </row>
    <row r="598" spans="8:8" x14ac:dyDescent="0.2">
      <c r="H598" s="10"/>
    </row>
    <row r="599" spans="8:8" x14ac:dyDescent="0.2">
      <c r="H599" s="10"/>
    </row>
    <row r="600" spans="8:8" x14ac:dyDescent="0.2">
      <c r="H600" s="10"/>
    </row>
    <row r="601" spans="8:8" x14ac:dyDescent="0.2">
      <c r="H601" s="10"/>
    </row>
    <row r="602" spans="8:8" x14ac:dyDescent="0.2">
      <c r="H602" s="10"/>
    </row>
    <row r="603" spans="8:8" x14ac:dyDescent="0.2">
      <c r="H603" s="10"/>
    </row>
    <row r="604" spans="8:8" x14ac:dyDescent="0.2">
      <c r="H604" s="10"/>
    </row>
    <row r="605" spans="8:8" x14ac:dyDescent="0.2">
      <c r="H605" s="10"/>
    </row>
    <row r="606" spans="8:8" x14ac:dyDescent="0.2">
      <c r="H606" s="10"/>
    </row>
    <row r="607" spans="8:8" x14ac:dyDescent="0.2">
      <c r="H607" s="10"/>
    </row>
    <row r="608" spans="8:8" x14ac:dyDescent="0.2">
      <c r="H608" s="10"/>
    </row>
    <row r="609" spans="8:8" x14ac:dyDescent="0.2">
      <c r="H609" s="10"/>
    </row>
    <row r="610" spans="8:8" x14ac:dyDescent="0.2">
      <c r="H610" s="10"/>
    </row>
    <row r="611" spans="8:8" x14ac:dyDescent="0.2">
      <c r="H611" s="10"/>
    </row>
    <row r="612" spans="8:8" x14ac:dyDescent="0.2">
      <c r="H612" s="10"/>
    </row>
    <row r="613" spans="8:8" x14ac:dyDescent="0.2">
      <c r="H613" s="10"/>
    </row>
    <row r="614" spans="8:8" x14ac:dyDescent="0.2">
      <c r="H614" s="10"/>
    </row>
    <row r="615" spans="8:8" x14ac:dyDescent="0.2">
      <c r="H615" s="10"/>
    </row>
    <row r="616" spans="8:8" x14ac:dyDescent="0.2">
      <c r="H616" s="10"/>
    </row>
    <row r="617" spans="8:8" x14ac:dyDescent="0.2">
      <c r="H617" s="10"/>
    </row>
    <row r="618" spans="8:8" x14ac:dyDescent="0.2">
      <c r="H618" s="10"/>
    </row>
    <row r="619" spans="8:8" x14ac:dyDescent="0.2">
      <c r="H619" s="10"/>
    </row>
    <row r="620" spans="8:8" x14ac:dyDescent="0.2">
      <c r="H620" s="10"/>
    </row>
    <row r="621" spans="8:8" x14ac:dyDescent="0.2">
      <c r="H621" s="10"/>
    </row>
    <row r="622" spans="8:8" x14ac:dyDescent="0.2">
      <c r="H622" s="10"/>
    </row>
    <row r="623" spans="8:8" x14ac:dyDescent="0.2">
      <c r="H623" s="10"/>
    </row>
    <row r="624" spans="8:8" x14ac:dyDescent="0.2">
      <c r="H624" s="10"/>
    </row>
    <row r="625" spans="8:8" x14ac:dyDescent="0.2">
      <c r="H625" s="10"/>
    </row>
    <row r="626" spans="8:8" x14ac:dyDescent="0.2">
      <c r="H626" s="10"/>
    </row>
    <row r="627" spans="8:8" x14ac:dyDescent="0.2">
      <c r="H627" s="10"/>
    </row>
    <row r="628" spans="8:8" x14ac:dyDescent="0.2">
      <c r="H628" s="10"/>
    </row>
    <row r="629" spans="8:8" x14ac:dyDescent="0.2">
      <c r="H629" s="10"/>
    </row>
    <row r="630" spans="8:8" x14ac:dyDescent="0.2">
      <c r="H630" s="10"/>
    </row>
    <row r="631" spans="8:8" x14ac:dyDescent="0.2">
      <c r="H631" s="10"/>
    </row>
    <row r="632" spans="8:8" x14ac:dyDescent="0.2">
      <c r="H632" s="10"/>
    </row>
    <row r="633" spans="8:8" x14ac:dyDescent="0.2">
      <c r="H633" s="10"/>
    </row>
    <row r="634" spans="8:8" x14ac:dyDescent="0.2">
      <c r="H634" s="10"/>
    </row>
    <row r="635" spans="8:8" x14ac:dyDescent="0.2">
      <c r="H635" s="10"/>
    </row>
    <row r="636" spans="8:8" x14ac:dyDescent="0.2">
      <c r="H636" s="10"/>
    </row>
    <row r="637" spans="8:8" x14ac:dyDescent="0.2">
      <c r="H637" s="10"/>
    </row>
    <row r="638" spans="8:8" x14ac:dyDescent="0.2">
      <c r="H638" s="10"/>
    </row>
    <row r="639" spans="8:8" x14ac:dyDescent="0.2">
      <c r="H639" s="10"/>
    </row>
    <row r="640" spans="8:8" x14ac:dyDescent="0.2">
      <c r="H640" s="10"/>
    </row>
    <row r="641" spans="8:8" x14ac:dyDescent="0.2">
      <c r="H641" s="10"/>
    </row>
    <row r="642" spans="8:8" x14ac:dyDescent="0.2">
      <c r="H642" s="10"/>
    </row>
    <row r="643" spans="8:8" x14ac:dyDescent="0.2">
      <c r="H643" s="10"/>
    </row>
    <row r="644" spans="8:8" x14ac:dyDescent="0.2">
      <c r="H644" s="10"/>
    </row>
    <row r="645" spans="8:8" x14ac:dyDescent="0.2">
      <c r="H645" s="10"/>
    </row>
    <row r="646" spans="8:8" x14ac:dyDescent="0.2">
      <c r="H646" s="10"/>
    </row>
    <row r="647" spans="8:8" x14ac:dyDescent="0.2">
      <c r="H647" s="10"/>
    </row>
    <row r="648" spans="8:8" x14ac:dyDescent="0.2">
      <c r="H648" s="10"/>
    </row>
    <row r="649" spans="8:8" x14ac:dyDescent="0.2">
      <c r="H649" s="10"/>
    </row>
    <row r="650" spans="8:8" x14ac:dyDescent="0.2">
      <c r="H650" s="10"/>
    </row>
    <row r="651" spans="8:8" x14ac:dyDescent="0.2">
      <c r="H651" s="10"/>
    </row>
    <row r="652" spans="8:8" x14ac:dyDescent="0.2">
      <c r="H652" s="10"/>
    </row>
    <row r="653" spans="8:8" x14ac:dyDescent="0.2">
      <c r="H653" s="10"/>
    </row>
    <row r="654" spans="8:8" x14ac:dyDescent="0.2">
      <c r="H654" s="10"/>
    </row>
    <row r="655" spans="8:8" x14ac:dyDescent="0.2">
      <c r="H655" s="10"/>
    </row>
    <row r="656" spans="8:8" x14ac:dyDescent="0.2">
      <c r="H656" s="10"/>
    </row>
    <row r="657" spans="8:8" x14ac:dyDescent="0.2">
      <c r="H657" s="10"/>
    </row>
    <row r="658" spans="8:8" x14ac:dyDescent="0.2">
      <c r="H658" s="10"/>
    </row>
    <row r="659" spans="8:8" x14ac:dyDescent="0.2">
      <c r="H659" s="10"/>
    </row>
    <row r="660" spans="8:8" x14ac:dyDescent="0.2">
      <c r="H660" s="10"/>
    </row>
    <row r="661" spans="8:8" x14ac:dyDescent="0.2">
      <c r="H661" s="10"/>
    </row>
    <row r="662" spans="8:8" x14ac:dyDescent="0.2">
      <c r="H662" s="10"/>
    </row>
    <row r="663" spans="8:8" x14ac:dyDescent="0.2">
      <c r="H663" s="10"/>
    </row>
    <row r="664" spans="8:8" x14ac:dyDescent="0.2">
      <c r="H664" s="10"/>
    </row>
    <row r="665" spans="8:8" x14ac:dyDescent="0.2">
      <c r="H665" s="10"/>
    </row>
    <row r="666" spans="8:8" x14ac:dyDescent="0.2">
      <c r="H666" s="10"/>
    </row>
    <row r="667" spans="8:8" x14ac:dyDescent="0.2">
      <c r="H667" s="10"/>
    </row>
    <row r="668" spans="8:8" x14ac:dyDescent="0.2">
      <c r="H668" s="10"/>
    </row>
    <row r="669" spans="8:8" x14ac:dyDescent="0.2">
      <c r="H669" s="10"/>
    </row>
    <row r="670" spans="8:8" x14ac:dyDescent="0.2">
      <c r="H670" s="10"/>
    </row>
    <row r="671" spans="8:8" x14ac:dyDescent="0.2">
      <c r="H671" s="10"/>
    </row>
    <row r="672" spans="8:8" x14ac:dyDescent="0.2">
      <c r="H672" s="10"/>
    </row>
    <row r="673" spans="8:8" x14ac:dyDescent="0.2">
      <c r="H673" s="10"/>
    </row>
    <row r="674" spans="8:8" x14ac:dyDescent="0.2">
      <c r="H674" s="10"/>
    </row>
    <row r="675" spans="8:8" x14ac:dyDescent="0.2">
      <c r="H675" s="10"/>
    </row>
    <row r="676" spans="8:8" x14ac:dyDescent="0.2">
      <c r="H676" s="10"/>
    </row>
    <row r="677" spans="8:8" x14ac:dyDescent="0.2">
      <c r="H677" s="10"/>
    </row>
    <row r="678" spans="8:8" x14ac:dyDescent="0.2">
      <c r="H678" s="10"/>
    </row>
    <row r="679" spans="8:8" x14ac:dyDescent="0.2">
      <c r="H679" s="10"/>
    </row>
    <row r="680" spans="8:8" x14ac:dyDescent="0.2">
      <c r="H680" s="10"/>
    </row>
    <row r="681" spans="8:8" x14ac:dyDescent="0.2">
      <c r="H681" s="10"/>
    </row>
    <row r="682" spans="8:8" x14ac:dyDescent="0.2">
      <c r="H682" s="10"/>
    </row>
    <row r="683" spans="8:8" x14ac:dyDescent="0.2">
      <c r="H683" s="10"/>
    </row>
    <row r="684" spans="8:8" x14ac:dyDescent="0.2">
      <c r="H684" s="10"/>
    </row>
    <row r="685" spans="8:8" x14ac:dyDescent="0.2">
      <c r="H685" s="10"/>
    </row>
    <row r="686" spans="8:8" x14ac:dyDescent="0.2">
      <c r="H686" s="10"/>
    </row>
    <row r="687" spans="8:8" x14ac:dyDescent="0.2">
      <c r="H687" s="10"/>
    </row>
    <row r="688" spans="8:8" x14ac:dyDescent="0.2">
      <c r="H688" s="10"/>
    </row>
    <row r="689" spans="8:8" x14ac:dyDescent="0.2">
      <c r="H689" s="10"/>
    </row>
    <row r="690" spans="8:8" x14ac:dyDescent="0.2">
      <c r="H690" s="10"/>
    </row>
    <row r="691" spans="8:8" x14ac:dyDescent="0.2">
      <c r="H691" s="10"/>
    </row>
    <row r="692" spans="8:8" x14ac:dyDescent="0.2">
      <c r="H692" s="10"/>
    </row>
    <row r="693" spans="8:8" x14ac:dyDescent="0.2">
      <c r="H693" s="10"/>
    </row>
    <row r="694" spans="8:8" x14ac:dyDescent="0.2">
      <c r="H694" s="10"/>
    </row>
    <row r="695" spans="8:8" x14ac:dyDescent="0.2">
      <c r="H695" s="10"/>
    </row>
    <row r="696" spans="8:8" x14ac:dyDescent="0.2">
      <c r="H696" s="10"/>
    </row>
    <row r="697" spans="8:8" x14ac:dyDescent="0.2">
      <c r="H697" s="10"/>
    </row>
    <row r="698" spans="8:8" x14ac:dyDescent="0.2">
      <c r="H698" s="10"/>
    </row>
    <row r="699" spans="8:8" x14ac:dyDescent="0.2">
      <c r="H699" s="10"/>
    </row>
    <row r="700" spans="8:8" x14ac:dyDescent="0.2">
      <c r="H700" s="10"/>
    </row>
    <row r="701" spans="8:8" x14ac:dyDescent="0.2">
      <c r="H701" s="10"/>
    </row>
    <row r="702" spans="8:8" x14ac:dyDescent="0.2">
      <c r="H702" s="10"/>
    </row>
    <row r="703" spans="8:8" x14ac:dyDescent="0.2">
      <c r="H703" s="10"/>
    </row>
    <row r="704" spans="8:8" x14ac:dyDescent="0.2">
      <c r="H704" s="10"/>
    </row>
    <row r="705" spans="8:8" x14ac:dyDescent="0.2">
      <c r="H705" s="10"/>
    </row>
    <row r="706" spans="8:8" x14ac:dyDescent="0.2">
      <c r="H706" s="10"/>
    </row>
    <row r="707" spans="8:8" x14ac:dyDescent="0.2">
      <c r="H707" s="10"/>
    </row>
    <row r="708" spans="8:8" x14ac:dyDescent="0.2">
      <c r="H708" s="10"/>
    </row>
    <row r="709" spans="8:8" x14ac:dyDescent="0.2">
      <c r="H709" s="10"/>
    </row>
    <row r="710" spans="8:8" x14ac:dyDescent="0.2">
      <c r="H710" s="10"/>
    </row>
    <row r="711" spans="8:8" x14ac:dyDescent="0.2">
      <c r="H711" s="10"/>
    </row>
    <row r="712" spans="8:8" x14ac:dyDescent="0.2">
      <c r="H712" s="10"/>
    </row>
    <row r="713" spans="8:8" x14ac:dyDescent="0.2">
      <c r="H713" s="10"/>
    </row>
    <row r="714" spans="8:8" x14ac:dyDescent="0.2">
      <c r="H714" s="10"/>
    </row>
    <row r="715" spans="8:8" x14ac:dyDescent="0.2">
      <c r="H715" s="10"/>
    </row>
    <row r="716" spans="8:8" x14ac:dyDescent="0.2">
      <c r="H716" s="10"/>
    </row>
    <row r="717" spans="8:8" x14ac:dyDescent="0.2">
      <c r="H717" s="10"/>
    </row>
    <row r="718" spans="8:8" x14ac:dyDescent="0.2">
      <c r="H718" s="10"/>
    </row>
    <row r="719" spans="8:8" x14ac:dyDescent="0.2">
      <c r="H719" s="10"/>
    </row>
    <row r="720" spans="8:8" x14ac:dyDescent="0.2">
      <c r="H720" s="10"/>
    </row>
    <row r="721" spans="8:8" x14ac:dyDescent="0.2">
      <c r="H721" s="10"/>
    </row>
    <row r="722" spans="8:8" x14ac:dyDescent="0.2">
      <c r="H722" s="10"/>
    </row>
    <row r="723" spans="8:8" x14ac:dyDescent="0.2">
      <c r="H723" s="10"/>
    </row>
    <row r="724" spans="8:8" x14ac:dyDescent="0.2">
      <c r="H724" s="10"/>
    </row>
    <row r="725" spans="8:8" x14ac:dyDescent="0.2">
      <c r="H725" s="10"/>
    </row>
    <row r="726" spans="8:8" x14ac:dyDescent="0.2">
      <c r="H726" s="10"/>
    </row>
    <row r="727" spans="8:8" x14ac:dyDescent="0.2">
      <c r="H727" s="10"/>
    </row>
    <row r="728" spans="8:8" x14ac:dyDescent="0.2">
      <c r="H728" s="10"/>
    </row>
    <row r="729" spans="8:8" x14ac:dyDescent="0.2">
      <c r="H729" s="10"/>
    </row>
    <row r="730" spans="8:8" x14ac:dyDescent="0.2">
      <c r="H730" s="10"/>
    </row>
    <row r="731" spans="8:8" x14ac:dyDescent="0.2">
      <c r="H731" s="10"/>
    </row>
    <row r="732" spans="8:8" x14ac:dyDescent="0.2">
      <c r="H732" s="10"/>
    </row>
    <row r="733" spans="8:8" x14ac:dyDescent="0.2">
      <c r="H733" s="10"/>
    </row>
    <row r="734" spans="8:8" x14ac:dyDescent="0.2">
      <c r="H734" s="10"/>
    </row>
    <row r="735" spans="8:8" x14ac:dyDescent="0.2">
      <c r="H735" s="10"/>
    </row>
    <row r="736" spans="8:8" x14ac:dyDescent="0.2">
      <c r="H736" s="10"/>
    </row>
    <row r="737" spans="8:8" x14ac:dyDescent="0.2">
      <c r="H737" s="10"/>
    </row>
    <row r="738" spans="8:8" x14ac:dyDescent="0.2">
      <c r="H738" s="10"/>
    </row>
    <row r="739" spans="8:8" x14ac:dyDescent="0.2">
      <c r="H739" s="10"/>
    </row>
    <row r="740" spans="8:8" x14ac:dyDescent="0.2">
      <c r="H740" s="10"/>
    </row>
    <row r="741" spans="8:8" x14ac:dyDescent="0.2">
      <c r="H741" s="10"/>
    </row>
    <row r="742" spans="8:8" x14ac:dyDescent="0.2">
      <c r="H742" s="10"/>
    </row>
    <row r="743" spans="8:8" x14ac:dyDescent="0.2">
      <c r="H743" s="10"/>
    </row>
    <row r="744" spans="8:8" x14ac:dyDescent="0.2">
      <c r="H744" s="10"/>
    </row>
    <row r="745" spans="8:8" x14ac:dyDescent="0.2">
      <c r="H745" s="10"/>
    </row>
    <row r="746" spans="8:8" x14ac:dyDescent="0.2">
      <c r="H746" s="10"/>
    </row>
    <row r="747" spans="8:8" x14ac:dyDescent="0.2">
      <c r="H747" s="10"/>
    </row>
    <row r="748" spans="8:8" x14ac:dyDescent="0.2">
      <c r="H748" s="10"/>
    </row>
    <row r="749" spans="8:8" x14ac:dyDescent="0.2">
      <c r="H749" s="10"/>
    </row>
    <row r="750" spans="8:8" x14ac:dyDescent="0.2">
      <c r="H750" s="10"/>
    </row>
    <row r="751" spans="8:8" x14ac:dyDescent="0.2">
      <c r="H751" s="10"/>
    </row>
    <row r="752" spans="8:8" x14ac:dyDescent="0.2">
      <c r="H752" s="10"/>
    </row>
    <row r="753" spans="8:8" x14ac:dyDescent="0.2">
      <c r="H753" s="10"/>
    </row>
    <row r="754" spans="8:8" x14ac:dyDescent="0.2">
      <c r="H754" s="10"/>
    </row>
    <row r="755" spans="8:8" x14ac:dyDescent="0.2">
      <c r="H755" s="10"/>
    </row>
    <row r="756" spans="8:8" x14ac:dyDescent="0.2">
      <c r="H756" s="10"/>
    </row>
    <row r="757" spans="8:8" x14ac:dyDescent="0.2">
      <c r="H757" s="10"/>
    </row>
    <row r="758" spans="8:8" x14ac:dyDescent="0.2">
      <c r="H758" s="10"/>
    </row>
    <row r="759" spans="8:8" x14ac:dyDescent="0.2">
      <c r="H759" s="10"/>
    </row>
    <row r="760" spans="8:8" x14ac:dyDescent="0.2">
      <c r="H760" s="10"/>
    </row>
    <row r="761" spans="8:8" x14ac:dyDescent="0.2">
      <c r="H761" s="10"/>
    </row>
    <row r="762" spans="8:8" x14ac:dyDescent="0.2">
      <c r="H762" s="10"/>
    </row>
    <row r="763" spans="8:8" x14ac:dyDescent="0.2">
      <c r="H763" s="10"/>
    </row>
    <row r="764" spans="8:8" x14ac:dyDescent="0.2">
      <c r="H764" s="10"/>
    </row>
    <row r="765" spans="8:8" x14ac:dyDescent="0.2">
      <c r="H765" s="10"/>
    </row>
    <row r="766" spans="8:8" x14ac:dyDescent="0.2">
      <c r="H766" s="10"/>
    </row>
    <row r="767" spans="8:8" x14ac:dyDescent="0.2">
      <c r="H767" s="10"/>
    </row>
    <row r="768" spans="8:8" x14ac:dyDescent="0.2">
      <c r="H768" s="10"/>
    </row>
    <row r="769" spans="8:8" x14ac:dyDescent="0.2">
      <c r="H769" s="10"/>
    </row>
    <row r="770" spans="8:8" x14ac:dyDescent="0.2">
      <c r="H770" s="10"/>
    </row>
    <row r="771" spans="8:8" x14ac:dyDescent="0.2">
      <c r="H771" s="10"/>
    </row>
    <row r="772" spans="8:8" x14ac:dyDescent="0.2">
      <c r="H772" s="10"/>
    </row>
    <row r="773" spans="8:8" x14ac:dyDescent="0.2">
      <c r="H773" s="10"/>
    </row>
    <row r="774" spans="8:8" x14ac:dyDescent="0.2">
      <c r="H774" s="10"/>
    </row>
    <row r="775" spans="8:8" x14ac:dyDescent="0.2">
      <c r="H775" s="10"/>
    </row>
    <row r="776" spans="8:8" x14ac:dyDescent="0.2">
      <c r="H776" s="10"/>
    </row>
    <row r="777" spans="8:8" x14ac:dyDescent="0.2">
      <c r="H777" s="10"/>
    </row>
    <row r="778" spans="8:8" x14ac:dyDescent="0.2">
      <c r="H778" s="10"/>
    </row>
    <row r="779" spans="8:8" x14ac:dyDescent="0.2">
      <c r="H779" s="10"/>
    </row>
    <row r="780" spans="8:8" x14ac:dyDescent="0.2">
      <c r="H780" s="10"/>
    </row>
    <row r="781" spans="8:8" x14ac:dyDescent="0.2">
      <c r="H781" s="10"/>
    </row>
    <row r="782" spans="8:8" x14ac:dyDescent="0.2">
      <c r="H782" s="10"/>
    </row>
    <row r="783" spans="8:8" x14ac:dyDescent="0.2">
      <c r="H783" s="10"/>
    </row>
    <row r="784" spans="8:8" x14ac:dyDescent="0.2">
      <c r="H784" s="10"/>
    </row>
    <row r="785" spans="8:8" x14ac:dyDescent="0.2">
      <c r="H785" s="10"/>
    </row>
    <row r="786" spans="8:8" x14ac:dyDescent="0.2">
      <c r="H786" s="10"/>
    </row>
    <row r="787" spans="8:8" x14ac:dyDescent="0.2">
      <c r="H787" s="10"/>
    </row>
    <row r="788" spans="8:8" x14ac:dyDescent="0.2">
      <c r="H788" s="10"/>
    </row>
    <row r="789" spans="8:8" x14ac:dyDescent="0.2">
      <c r="H789" s="10"/>
    </row>
    <row r="790" spans="8:8" x14ac:dyDescent="0.2">
      <c r="H790" s="10"/>
    </row>
    <row r="791" spans="8:8" x14ac:dyDescent="0.2">
      <c r="H791" s="10"/>
    </row>
    <row r="792" spans="8:8" x14ac:dyDescent="0.2">
      <c r="H792" s="10"/>
    </row>
    <row r="793" spans="8:8" x14ac:dyDescent="0.2">
      <c r="H793" s="10"/>
    </row>
    <row r="794" spans="8:8" x14ac:dyDescent="0.2">
      <c r="H794" s="10"/>
    </row>
    <row r="795" spans="8:8" x14ac:dyDescent="0.2">
      <c r="H795" s="10"/>
    </row>
    <row r="796" spans="8:8" x14ac:dyDescent="0.2">
      <c r="H796" s="10"/>
    </row>
    <row r="797" spans="8:8" x14ac:dyDescent="0.2">
      <c r="H797" s="10"/>
    </row>
    <row r="798" spans="8:8" x14ac:dyDescent="0.2">
      <c r="H798" s="10"/>
    </row>
    <row r="799" spans="8:8" x14ac:dyDescent="0.2">
      <c r="H799" s="10"/>
    </row>
    <row r="800" spans="8:8" x14ac:dyDescent="0.2">
      <c r="H800" s="10"/>
    </row>
    <row r="801" spans="8:8" x14ac:dyDescent="0.2">
      <c r="H801" s="10"/>
    </row>
    <row r="802" spans="8:8" x14ac:dyDescent="0.2">
      <c r="H802" s="10"/>
    </row>
    <row r="803" spans="8:8" x14ac:dyDescent="0.2">
      <c r="H803" s="10"/>
    </row>
    <row r="804" spans="8:8" x14ac:dyDescent="0.2">
      <c r="H804" s="10"/>
    </row>
    <row r="805" spans="8:8" x14ac:dyDescent="0.2">
      <c r="H805" s="10"/>
    </row>
    <row r="806" spans="8:8" x14ac:dyDescent="0.2">
      <c r="H806" s="10"/>
    </row>
    <row r="807" spans="8:8" x14ac:dyDescent="0.2">
      <c r="H807" s="10"/>
    </row>
    <row r="808" spans="8:8" x14ac:dyDescent="0.2">
      <c r="H808" s="10"/>
    </row>
    <row r="809" spans="8:8" x14ac:dyDescent="0.2">
      <c r="H809" s="10"/>
    </row>
    <row r="810" spans="8:8" x14ac:dyDescent="0.2">
      <c r="H810" s="10"/>
    </row>
    <row r="811" spans="8:8" x14ac:dyDescent="0.2">
      <c r="H811" s="10"/>
    </row>
    <row r="812" spans="8:8" x14ac:dyDescent="0.2">
      <c r="H812" s="10"/>
    </row>
    <row r="813" spans="8:8" x14ac:dyDescent="0.2">
      <c r="H813" s="10"/>
    </row>
    <row r="814" spans="8:8" x14ac:dyDescent="0.2">
      <c r="H814" s="10"/>
    </row>
    <row r="815" spans="8:8" x14ac:dyDescent="0.2">
      <c r="H815" s="10"/>
    </row>
    <row r="816" spans="8:8" x14ac:dyDescent="0.2">
      <c r="H816" s="10"/>
    </row>
    <row r="817" spans="8:8" x14ac:dyDescent="0.2">
      <c r="H817" s="10"/>
    </row>
    <row r="818" spans="8:8" x14ac:dyDescent="0.2">
      <c r="H818" s="10"/>
    </row>
    <row r="819" spans="8:8" x14ac:dyDescent="0.2">
      <c r="H819" s="10"/>
    </row>
    <row r="820" spans="8:8" x14ac:dyDescent="0.2">
      <c r="H820" s="10"/>
    </row>
    <row r="821" spans="8:8" x14ac:dyDescent="0.2">
      <c r="H821" s="10"/>
    </row>
    <row r="822" spans="8:8" x14ac:dyDescent="0.2">
      <c r="H822" s="10"/>
    </row>
    <row r="823" spans="8:8" x14ac:dyDescent="0.2">
      <c r="H823" s="10"/>
    </row>
    <row r="824" spans="8:8" x14ac:dyDescent="0.2">
      <c r="H824" s="10"/>
    </row>
    <row r="825" spans="8:8" x14ac:dyDescent="0.2">
      <c r="H825" s="10"/>
    </row>
    <row r="826" spans="8:8" x14ac:dyDescent="0.2">
      <c r="H826" s="10"/>
    </row>
    <row r="827" spans="8:8" x14ac:dyDescent="0.2">
      <c r="H827" s="10"/>
    </row>
    <row r="828" spans="8:8" x14ac:dyDescent="0.2">
      <c r="H828" s="10"/>
    </row>
    <row r="829" spans="8:8" x14ac:dyDescent="0.2">
      <c r="H829" s="10"/>
    </row>
    <row r="830" spans="8:8" x14ac:dyDescent="0.2">
      <c r="H830" s="10"/>
    </row>
    <row r="831" spans="8:8" x14ac:dyDescent="0.2">
      <c r="H831" s="10"/>
    </row>
    <row r="832" spans="8:8" x14ac:dyDescent="0.2">
      <c r="H832" s="10"/>
    </row>
    <row r="833" spans="8:8" x14ac:dyDescent="0.2">
      <c r="H833" s="10"/>
    </row>
    <row r="834" spans="8:8" x14ac:dyDescent="0.2">
      <c r="H834" s="10"/>
    </row>
    <row r="835" spans="8:8" x14ac:dyDescent="0.2">
      <c r="H835" s="10"/>
    </row>
    <row r="836" spans="8:8" x14ac:dyDescent="0.2">
      <c r="H836" s="10"/>
    </row>
    <row r="837" spans="8:8" x14ac:dyDescent="0.2">
      <c r="H837" s="10"/>
    </row>
    <row r="838" spans="8:8" x14ac:dyDescent="0.2">
      <c r="H838" s="10"/>
    </row>
    <row r="839" spans="8:8" x14ac:dyDescent="0.2">
      <c r="H839" s="10"/>
    </row>
    <row r="840" spans="8:8" x14ac:dyDescent="0.2">
      <c r="H840" s="10"/>
    </row>
    <row r="841" spans="8:8" x14ac:dyDescent="0.2">
      <c r="H841" s="10"/>
    </row>
    <row r="842" spans="8:8" x14ac:dyDescent="0.2">
      <c r="H842" s="10"/>
    </row>
    <row r="843" spans="8:8" x14ac:dyDescent="0.2">
      <c r="H843" s="10"/>
    </row>
    <row r="844" spans="8:8" x14ac:dyDescent="0.2">
      <c r="H844" s="10"/>
    </row>
    <row r="845" spans="8:8" x14ac:dyDescent="0.2">
      <c r="H845" s="10"/>
    </row>
    <row r="846" spans="8:8" x14ac:dyDescent="0.2">
      <c r="H846" s="10"/>
    </row>
    <row r="847" spans="8:8" x14ac:dyDescent="0.2">
      <c r="H847" s="10"/>
    </row>
    <row r="848" spans="8:8" x14ac:dyDescent="0.2">
      <c r="H848" s="10"/>
    </row>
    <row r="849" spans="8:8" x14ac:dyDescent="0.2">
      <c r="H849" s="10"/>
    </row>
    <row r="850" spans="8:8" x14ac:dyDescent="0.2">
      <c r="H850" s="10"/>
    </row>
    <row r="851" spans="8:8" x14ac:dyDescent="0.2">
      <c r="H851" s="10"/>
    </row>
    <row r="852" spans="8:8" x14ac:dyDescent="0.2">
      <c r="H852" s="10"/>
    </row>
    <row r="853" spans="8:8" x14ac:dyDescent="0.2">
      <c r="H853" s="10"/>
    </row>
    <row r="854" spans="8:8" x14ac:dyDescent="0.2">
      <c r="H854" s="10"/>
    </row>
    <row r="855" spans="8:8" x14ac:dyDescent="0.2">
      <c r="H855" s="10"/>
    </row>
    <row r="856" spans="8:8" x14ac:dyDescent="0.2">
      <c r="H856" s="10"/>
    </row>
    <row r="857" spans="8:8" x14ac:dyDescent="0.2">
      <c r="H857" s="10"/>
    </row>
    <row r="858" spans="8:8" x14ac:dyDescent="0.2">
      <c r="H858" s="10"/>
    </row>
    <row r="859" spans="8:8" x14ac:dyDescent="0.2">
      <c r="H859" s="10"/>
    </row>
    <row r="860" spans="8:8" x14ac:dyDescent="0.2">
      <c r="H860" s="10"/>
    </row>
    <row r="861" spans="8:8" x14ac:dyDescent="0.2">
      <c r="H861" s="10"/>
    </row>
    <row r="862" spans="8:8" x14ac:dyDescent="0.2">
      <c r="H862" s="10"/>
    </row>
    <row r="863" spans="8:8" x14ac:dyDescent="0.2">
      <c r="H863" s="10"/>
    </row>
    <row r="864" spans="8:8" x14ac:dyDescent="0.2">
      <c r="H864" s="10"/>
    </row>
    <row r="865" spans="8:8" x14ac:dyDescent="0.2">
      <c r="H865" s="10"/>
    </row>
    <row r="866" spans="8:8" x14ac:dyDescent="0.2">
      <c r="H866" s="10"/>
    </row>
    <row r="867" spans="8:8" x14ac:dyDescent="0.2">
      <c r="H867" s="10"/>
    </row>
    <row r="868" spans="8:8" x14ac:dyDescent="0.2">
      <c r="H868" s="10"/>
    </row>
    <row r="869" spans="8:8" x14ac:dyDescent="0.2">
      <c r="H869" s="10"/>
    </row>
    <row r="870" spans="8:8" x14ac:dyDescent="0.2">
      <c r="H870" s="10"/>
    </row>
    <row r="871" spans="8:8" x14ac:dyDescent="0.2">
      <c r="H871" s="10"/>
    </row>
    <row r="872" spans="8:8" x14ac:dyDescent="0.2">
      <c r="H872" s="10"/>
    </row>
    <row r="873" spans="8:8" x14ac:dyDescent="0.2">
      <c r="H873" s="10"/>
    </row>
    <row r="874" spans="8:8" x14ac:dyDescent="0.2">
      <c r="H874" s="10"/>
    </row>
    <row r="875" spans="8:8" x14ac:dyDescent="0.2">
      <c r="H875" s="10"/>
    </row>
    <row r="876" spans="8:8" x14ac:dyDescent="0.2">
      <c r="H876" s="10"/>
    </row>
    <row r="877" spans="8:8" x14ac:dyDescent="0.2">
      <c r="H877" s="10"/>
    </row>
    <row r="878" spans="8:8" x14ac:dyDescent="0.2">
      <c r="H878" s="10"/>
    </row>
    <row r="879" spans="8:8" x14ac:dyDescent="0.2">
      <c r="H879" s="10"/>
    </row>
    <row r="880" spans="8:8" x14ac:dyDescent="0.2">
      <c r="H880" s="10"/>
    </row>
    <row r="881" spans="8:8" x14ac:dyDescent="0.2">
      <c r="H881" s="10"/>
    </row>
    <row r="882" spans="8:8" x14ac:dyDescent="0.2">
      <c r="H882" s="10"/>
    </row>
    <row r="883" spans="8:8" x14ac:dyDescent="0.2">
      <c r="H883" s="10"/>
    </row>
    <row r="884" spans="8:8" x14ac:dyDescent="0.2">
      <c r="H884" s="10"/>
    </row>
    <row r="885" spans="8:8" x14ac:dyDescent="0.2">
      <c r="H885" s="10"/>
    </row>
    <row r="886" spans="8:8" x14ac:dyDescent="0.2">
      <c r="H886" s="10"/>
    </row>
    <row r="887" spans="8:8" x14ac:dyDescent="0.2">
      <c r="H887" s="10"/>
    </row>
    <row r="888" spans="8:8" x14ac:dyDescent="0.2">
      <c r="H888" s="10"/>
    </row>
    <row r="889" spans="8:8" x14ac:dyDescent="0.2">
      <c r="H889" s="10"/>
    </row>
    <row r="890" spans="8:8" x14ac:dyDescent="0.2">
      <c r="H890" s="10"/>
    </row>
    <row r="891" spans="8:8" x14ac:dyDescent="0.2">
      <c r="H891" s="10"/>
    </row>
    <row r="892" spans="8:8" x14ac:dyDescent="0.2">
      <c r="H892" s="10"/>
    </row>
    <row r="893" spans="8:8" x14ac:dyDescent="0.2">
      <c r="H893" s="10"/>
    </row>
    <row r="894" spans="8:8" x14ac:dyDescent="0.2">
      <c r="H894" s="10"/>
    </row>
    <row r="895" spans="8:8" x14ac:dyDescent="0.2">
      <c r="H895" s="10"/>
    </row>
    <row r="896" spans="8:8" x14ac:dyDescent="0.2">
      <c r="H896" s="10"/>
    </row>
    <row r="897" spans="8:8" x14ac:dyDescent="0.2">
      <c r="H897" s="10"/>
    </row>
    <row r="898" spans="8:8" x14ac:dyDescent="0.2">
      <c r="H898" s="10"/>
    </row>
    <row r="899" spans="8:8" x14ac:dyDescent="0.2">
      <c r="H899" s="10"/>
    </row>
    <row r="900" spans="8:8" x14ac:dyDescent="0.2">
      <c r="H900" s="10"/>
    </row>
    <row r="901" spans="8:8" x14ac:dyDescent="0.2">
      <c r="H901" s="10"/>
    </row>
    <row r="902" spans="8:8" x14ac:dyDescent="0.2">
      <c r="H902" s="10"/>
    </row>
    <row r="903" spans="8:8" x14ac:dyDescent="0.2">
      <c r="H903" s="10"/>
    </row>
    <row r="904" spans="8:8" x14ac:dyDescent="0.2">
      <c r="H904" s="10"/>
    </row>
    <row r="905" spans="8:8" x14ac:dyDescent="0.2">
      <c r="H905" s="10"/>
    </row>
    <row r="906" spans="8:8" x14ac:dyDescent="0.2">
      <c r="H906" s="10"/>
    </row>
    <row r="907" spans="8:8" x14ac:dyDescent="0.2">
      <c r="H907" s="10"/>
    </row>
    <row r="908" spans="8:8" x14ac:dyDescent="0.2">
      <c r="H908" s="10"/>
    </row>
    <row r="909" spans="8:8" x14ac:dyDescent="0.2">
      <c r="H909" s="10"/>
    </row>
    <row r="910" spans="8:8" x14ac:dyDescent="0.2">
      <c r="H910" s="10"/>
    </row>
    <row r="911" spans="8:8" x14ac:dyDescent="0.2">
      <c r="H911" s="10"/>
    </row>
    <row r="912" spans="8:8" x14ac:dyDescent="0.2">
      <c r="H912" s="10"/>
    </row>
    <row r="913" spans="8:8" x14ac:dyDescent="0.2">
      <c r="H913" s="10"/>
    </row>
    <row r="914" spans="8:8" x14ac:dyDescent="0.2">
      <c r="H914" s="10"/>
    </row>
    <row r="915" spans="8:8" x14ac:dyDescent="0.2">
      <c r="H915" s="10"/>
    </row>
    <row r="916" spans="8:8" x14ac:dyDescent="0.2">
      <c r="H916" s="10"/>
    </row>
    <row r="917" spans="8:8" x14ac:dyDescent="0.2">
      <c r="H917" s="10"/>
    </row>
    <row r="918" spans="8:8" x14ac:dyDescent="0.2">
      <c r="H918" s="10"/>
    </row>
    <row r="919" spans="8:8" x14ac:dyDescent="0.2">
      <c r="H919" s="10"/>
    </row>
    <row r="920" spans="8:8" x14ac:dyDescent="0.2">
      <c r="H920" s="10"/>
    </row>
    <row r="921" spans="8:8" x14ac:dyDescent="0.2">
      <c r="H921" s="10"/>
    </row>
    <row r="922" spans="8:8" x14ac:dyDescent="0.2">
      <c r="H922" s="10"/>
    </row>
    <row r="923" spans="8:8" x14ac:dyDescent="0.2">
      <c r="H923" s="10"/>
    </row>
    <row r="924" spans="8:8" x14ac:dyDescent="0.2">
      <c r="H924" s="10"/>
    </row>
    <row r="925" spans="8:8" x14ac:dyDescent="0.2">
      <c r="H925" s="10"/>
    </row>
    <row r="926" spans="8:8" x14ac:dyDescent="0.2">
      <c r="H926" s="10"/>
    </row>
    <row r="927" spans="8:8" x14ac:dyDescent="0.2">
      <c r="H927" s="10"/>
    </row>
    <row r="928" spans="8:8" x14ac:dyDescent="0.2">
      <c r="H928" s="10"/>
    </row>
    <row r="929" spans="8:8" x14ac:dyDescent="0.2">
      <c r="H929" s="10"/>
    </row>
    <row r="930" spans="8:8" x14ac:dyDescent="0.2">
      <c r="H930" s="10"/>
    </row>
    <row r="931" spans="8:8" x14ac:dyDescent="0.2">
      <c r="H931" s="10"/>
    </row>
    <row r="932" spans="8:8" x14ac:dyDescent="0.2">
      <c r="H932" s="10"/>
    </row>
    <row r="933" spans="8:8" x14ac:dyDescent="0.2">
      <c r="H933" s="10"/>
    </row>
    <row r="934" spans="8:8" x14ac:dyDescent="0.2">
      <c r="H934" s="10"/>
    </row>
    <row r="935" spans="8:8" x14ac:dyDescent="0.2">
      <c r="H935" s="10"/>
    </row>
    <row r="936" spans="8:8" x14ac:dyDescent="0.2">
      <c r="H936" s="10"/>
    </row>
    <row r="937" spans="8:8" x14ac:dyDescent="0.2">
      <c r="H937" s="10"/>
    </row>
    <row r="938" spans="8:8" x14ac:dyDescent="0.2">
      <c r="H938" s="10"/>
    </row>
    <row r="939" spans="8:8" x14ac:dyDescent="0.2">
      <c r="H939" s="10"/>
    </row>
    <row r="940" spans="8:8" x14ac:dyDescent="0.2">
      <c r="H940" s="10"/>
    </row>
    <row r="941" spans="8:8" x14ac:dyDescent="0.2">
      <c r="H941" s="10"/>
    </row>
    <row r="942" spans="8:8" x14ac:dyDescent="0.2">
      <c r="H942" s="10"/>
    </row>
    <row r="943" spans="8:8" x14ac:dyDescent="0.2">
      <c r="H943" s="10"/>
    </row>
    <row r="944" spans="8:8" x14ac:dyDescent="0.2">
      <c r="H944" s="10"/>
    </row>
    <row r="945" spans="8:8" x14ac:dyDescent="0.2">
      <c r="H945" s="10"/>
    </row>
    <row r="946" spans="8:8" x14ac:dyDescent="0.2">
      <c r="H946" s="10"/>
    </row>
    <row r="947" spans="8:8" x14ac:dyDescent="0.2">
      <c r="H947" s="10"/>
    </row>
    <row r="948" spans="8:8" x14ac:dyDescent="0.2">
      <c r="H948" s="10"/>
    </row>
    <row r="949" spans="8:8" x14ac:dyDescent="0.2">
      <c r="H949" s="10"/>
    </row>
    <row r="950" spans="8:8" x14ac:dyDescent="0.2">
      <c r="H950" s="10"/>
    </row>
    <row r="951" spans="8:8" x14ac:dyDescent="0.2">
      <c r="H951" s="10"/>
    </row>
    <row r="952" spans="8:8" x14ac:dyDescent="0.2">
      <c r="H952" s="10"/>
    </row>
    <row r="953" spans="8:8" x14ac:dyDescent="0.2">
      <c r="H953" s="10"/>
    </row>
    <row r="954" spans="8:8" x14ac:dyDescent="0.2">
      <c r="H954" s="10"/>
    </row>
    <row r="955" spans="8:8" x14ac:dyDescent="0.2">
      <c r="H955" s="10"/>
    </row>
    <row r="956" spans="8:8" x14ac:dyDescent="0.2">
      <c r="H956" s="10"/>
    </row>
    <row r="957" spans="8:8" x14ac:dyDescent="0.2">
      <c r="H957" s="10"/>
    </row>
    <row r="958" spans="8:8" x14ac:dyDescent="0.2">
      <c r="H958" s="10"/>
    </row>
    <row r="959" spans="8:8" x14ac:dyDescent="0.2">
      <c r="H959" s="10"/>
    </row>
    <row r="960" spans="8:8" x14ac:dyDescent="0.2">
      <c r="H960" s="10"/>
    </row>
    <row r="961" spans="8:8" x14ac:dyDescent="0.2">
      <c r="H961" s="10"/>
    </row>
    <row r="962" spans="8:8" x14ac:dyDescent="0.2">
      <c r="H962" s="10"/>
    </row>
    <row r="963" spans="8:8" x14ac:dyDescent="0.2">
      <c r="H963" s="10"/>
    </row>
    <row r="964" spans="8:8" x14ac:dyDescent="0.2">
      <c r="H964" s="10"/>
    </row>
    <row r="965" spans="8:8" x14ac:dyDescent="0.2">
      <c r="H965" s="10"/>
    </row>
    <row r="966" spans="8:8" x14ac:dyDescent="0.2">
      <c r="H966" s="10"/>
    </row>
    <row r="967" spans="8:8" x14ac:dyDescent="0.2">
      <c r="H967" s="10"/>
    </row>
    <row r="968" spans="8:8" x14ac:dyDescent="0.2">
      <c r="H968" s="10"/>
    </row>
    <row r="969" spans="8:8" x14ac:dyDescent="0.2">
      <c r="H969" s="10"/>
    </row>
    <row r="970" spans="8:8" x14ac:dyDescent="0.2">
      <c r="H970" s="10"/>
    </row>
    <row r="971" spans="8:8" x14ac:dyDescent="0.2">
      <c r="H971" s="10"/>
    </row>
    <row r="972" spans="8:8" x14ac:dyDescent="0.2">
      <c r="H972" s="10"/>
    </row>
    <row r="973" spans="8:8" x14ac:dyDescent="0.2">
      <c r="H973" s="10"/>
    </row>
    <row r="974" spans="8:8" x14ac:dyDescent="0.2">
      <c r="H974" s="10"/>
    </row>
    <row r="975" spans="8:8" x14ac:dyDescent="0.2">
      <c r="H975" s="10"/>
    </row>
    <row r="976" spans="8:8" x14ac:dyDescent="0.2">
      <c r="H976" s="10"/>
    </row>
    <row r="977" spans="8:8" x14ac:dyDescent="0.2">
      <c r="H977" s="10"/>
    </row>
    <row r="978" spans="8:8" x14ac:dyDescent="0.2">
      <c r="H978" s="10"/>
    </row>
    <row r="979" spans="8:8" x14ac:dyDescent="0.2">
      <c r="H979" s="10"/>
    </row>
    <row r="980" spans="8:8" x14ac:dyDescent="0.2">
      <c r="H980" s="10"/>
    </row>
    <row r="981" spans="8:8" x14ac:dyDescent="0.2">
      <c r="H981" s="10"/>
    </row>
    <row r="982" spans="8:8" x14ac:dyDescent="0.2">
      <c r="H982" s="10"/>
    </row>
    <row r="983" spans="8:8" x14ac:dyDescent="0.2">
      <c r="H983" s="10"/>
    </row>
    <row r="984" spans="8:8" x14ac:dyDescent="0.2">
      <c r="H984" s="10"/>
    </row>
    <row r="985" spans="8:8" x14ac:dyDescent="0.2">
      <c r="H985" s="10"/>
    </row>
    <row r="986" spans="8:8" x14ac:dyDescent="0.2">
      <c r="H986" s="10"/>
    </row>
    <row r="987" spans="8:8" x14ac:dyDescent="0.2">
      <c r="H987" s="10"/>
    </row>
    <row r="988" spans="8:8" x14ac:dyDescent="0.2">
      <c r="H988" s="10"/>
    </row>
    <row r="989" spans="8:8" x14ac:dyDescent="0.2">
      <c r="H989" s="10"/>
    </row>
    <row r="990" spans="8:8" x14ac:dyDescent="0.2">
      <c r="H990" s="10"/>
    </row>
    <row r="991" spans="8:8" x14ac:dyDescent="0.2">
      <c r="H991" s="10"/>
    </row>
    <row r="992" spans="8:8" x14ac:dyDescent="0.2">
      <c r="H992" s="10"/>
    </row>
    <row r="993" spans="8:8" x14ac:dyDescent="0.2">
      <c r="H993" s="10"/>
    </row>
    <row r="994" spans="8:8" x14ac:dyDescent="0.2">
      <c r="H994" s="10"/>
    </row>
    <row r="995" spans="8:8" x14ac:dyDescent="0.2">
      <c r="H995" s="10"/>
    </row>
    <row r="996" spans="8:8" x14ac:dyDescent="0.2">
      <c r="H996" s="10"/>
    </row>
    <row r="997" spans="8:8" x14ac:dyDescent="0.2">
      <c r="H997" s="10"/>
    </row>
    <row r="998" spans="8:8" x14ac:dyDescent="0.2">
      <c r="H998" s="10"/>
    </row>
    <row r="999" spans="8:8" x14ac:dyDescent="0.2">
      <c r="H999" s="10"/>
    </row>
    <row r="1000" spans="8:8" x14ac:dyDescent="0.2">
      <c r="H1000" s="10"/>
    </row>
    <row r="1001" spans="8:8" x14ac:dyDescent="0.2">
      <c r="H1001" s="10"/>
    </row>
    <row r="1002" spans="8:8" x14ac:dyDescent="0.2">
      <c r="H1002" s="10"/>
    </row>
    <row r="1003" spans="8:8" x14ac:dyDescent="0.2">
      <c r="H1003" s="10"/>
    </row>
    <row r="1004" spans="8:8" x14ac:dyDescent="0.2">
      <c r="H1004" s="10"/>
    </row>
    <row r="1005" spans="8:8" x14ac:dyDescent="0.2">
      <c r="H1005" s="10"/>
    </row>
    <row r="1006" spans="8:8" x14ac:dyDescent="0.2">
      <c r="H1006" s="10"/>
    </row>
    <row r="1007" spans="8:8" x14ac:dyDescent="0.2">
      <c r="H1007" s="10"/>
    </row>
    <row r="1008" spans="8:8" x14ac:dyDescent="0.2">
      <c r="H1008" s="10"/>
    </row>
    <row r="1009" spans="8:8" x14ac:dyDescent="0.2">
      <c r="H1009" s="10"/>
    </row>
    <row r="1010" spans="8:8" x14ac:dyDescent="0.2">
      <c r="H1010" s="10"/>
    </row>
    <row r="1011" spans="8:8" x14ac:dyDescent="0.2">
      <c r="H1011" s="10"/>
    </row>
    <row r="1012" spans="8:8" x14ac:dyDescent="0.2">
      <c r="H1012" s="10"/>
    </row>
    <row r="1013" spans="8:8" x14ac:dyDescent="0.2">
      <c r="H1013" s="10"/>
    </row>
    <row r="1014" spans="8:8" x14ac:dyDescent="0.2">
      <c r="H1014" s="10"/>
    </row>
    <row r="1015" spans="8:8" x14ac:dyDescent="0.2">
      <c r="H1015" s="10"/>
    </row>
    <row r="1016" spans="8:8" x14ac:dyDescent="0.2">
      <c r="H1016" s="10"/>
    </row>
    <row r="1017" spans="8:8" x14ac:dyDescent="0.2">
      <c r="H1017" s="10"/>
    </row>
    <row r="1018" spans="8:8" x14ac:dyDescent="0.2">
      <c r="H1018" s="10"/>
    </row>
    <row r="1019" spans="8:8" x14ac:dyDescent="0.2">
      <c r="H1019" s="10"/>
    </row>
    <row r="1020" spans="8:8" x14ac:dyDescent="0.2">
      <c r="H1020" s="10"/>
    </row>
    <row r="1021" spans="8:8" x14ac:dyDescent="0.2">
      <c r="H1021" s="10"/>
    </row>
    <row r="1022" spans="8:8" x14ac:dyDescent="0.2">
      <c r="H1022" s="10"/>
    </row>
    <row r="1023" spans="8:8" x14ac:dyDescent="0.2">
      <c r="H1023" s="10"/>
    </row>
    <row r="1024" spans="8:8" x14ac:dyDescent="0.2">
      <c r="H1024" s="10"/>
    </row>
    <row r="1025" spans="8:8" x14ac:dyDescent="0.2">
      <c r="H1025" s="10"/>
    </row>
    <row r="1026" spans="8:8" x14ac:dyDescent="0.2">
      <c r="H1026" s="10"/>
    </row>
    <row r="1027" spans="8:8" x14ac:dyDescent="0.2">
      <c r="H1027" s="10"/>
    </row>
    <row r="1028" spans="8:8" x14ac:dyDescent="0.2">
      <c r="H1028" s="10"/>
    </row>
    <row r="1029" spans="8:8" x14ac:dyDescent="0.2">
      <c r="H1029" s="10"/>
    </row>
    <row r="1030" spans="8:8" x14ac:dyDescent="0.2">
      <c r="H1030" s="10"/>
    </row>
    <row r="1031" spans="8:8" x14ac:dyDescent="0.2">
      <c r="H1031" s="10"/>
    </row>
    <row r="1032" spans="8:8" x14ac:dyDescent="0.2">
      <c r="H1032" s="10"/>
    </row>
    <row r="1033" spans="8:8" x14ac:dyDescent="0.2">
      <c r="H1033" s="10"/>
    </row>
    <row r="1034" spans="8:8" x14ac:dyDescent="0.2">
      <c r="H1034" s="10"/>
    </row>
    <row r="1035" spans="8:8" x14ac:dyDescent="0.2">
      <c r="H1035" s="10"/>
    </row>
    <row r="1036" spans="8:8" x14ac:dyDescent="0.2">
      <c r="H1036" s="10"/>
    </row>
    <row r="1037" spans="8:8" x14ac:dyDescent="0.2">
      <c r="H1037" s="10"/>
    </row>
    <row r="1038" spans="8:8" x14ac:dyDescent="0.2">
      <c r="H1038" s="10"/>
    </row>
    <row r="1039" spans="8:8" x14ac:dyDescent="0.2">
      <c r="H1039" s="10"/>
    </row>
    <row r="1040" spans="8:8" x14ac:dyDescent="0.2">
      <c r="H1040" s="10"/>
    </row>
    <row r="1041" spans="8:8" x14ac:dyDescent="0.2">
      <c r="H1041" s="10"/>
    </row>
    <row r="1042" spans="8:8" x14ac:dyDescent="0.2">
      <c r="H1042" s="10"/>
    </row>
    <row r="1043" spans="8:8" x14ac:dyDescent="0.2">
      <c r="H1043" s="10"/>
    </row>
    <row r="1044" spans="8:8" x14ac:dyDescent="0.2">
      <c r="H1044" s="10"/>
    </row>
    <row r="1045" spans="8:8" x14ac:dyDescent="0.2">
      <c r="H1045" s="10"/>
    </row>
    <row r="1046" spans="8:8" x14ac:dyDescent="0.2">
      <c r="H1046" s="10"/>
    </row>
    <row r="1047" spans="8:8" x14ac:dyDescent="0.2">
      <c r="H1047" s="10"/>
    </row>
    <row r="1048" spans="8:8" x14ac:dyDescent="0.2">
      <c r="H1048" s="10"/>
    </row>
    <row r="1049" spans="8:8" x14ac:dyDescent="0.2">
      <c r="H1049" s="10"/>
    </row>
    <row r="1050" spans="8:8" x14ac:dyDescent="0.2">
      <c r="H1050" s="10"/>
    </row>
    <row r="1051" spans="8:8" x14ac:dyDescent="0.2">
      <c r="H1051" s="10"/>
    </row>
    <row r="1052" spans="8:8" x14ac:dyDescent="0.2">
      <c r="H1052" s="10"/>
    </row>
    <row r="1053" spans="8:8" x14ac:dyDescent="0.2">
      <c r="H1053" s="10"/>
    </row>
    <row r="1054" spans="8:8" x14ac:dyDescent="0.2">
      <c r="H1054" s="10"/>
    </row>
    <row r="1055" spans="8:8" x14ac:dyDescent="0.2">
      <c r="H1055" s="10"/>
    </row>
    <row r="1056" spans="8:8" x14ac:dyDescent="0.2">
      <c r="H1056" s="10"/>
    </row>
    <row r="1057" spans="8:8" x14ac:dyDescent="0.2">
      <c r="H1057" s="10"/>
    </row>
    <row r="1058" spans="8:8" x14ac:dyDescent="0.2">
      <c r="H1058" s="10"/>
    </row>
    <row r="1059" spans="8:8" x14ac:dyDescent="0.2">
      <c r="H1059" s="10"/>
    </row>
    <row r="1060" spans="8:8" x14ac:dyDescent="0.2">
      <c r="H1060" s="10"/>
    </row>
    <row r="1061" spans="8:8" x14ac:dyDescent="0.2">
      <c r="H1061" s="10"/>
    </row>
    <row r="1062" spans="8:8" x14ac:dyDescent="0.2">
      <c r="H1062" s="10"/>
    </row>
    <row r="1063" spans="8:8" x14ac:dyDescent="0.2">
      <c r="H1063" s="10"/>
    </row>
    <row r="1064" spans="8:8" x14ac:dyDescent="0.2">
      <c r="H1064" s="10"/>
    </row>
    <row r="1065" spans="8:8" x14ac:dyDescent="0.2">
      <c r="H1065" s="10"/>
    </row>
    <row r="1066" spans="8:8" x14ac:dyDescent="0.2">
      <c r="H1066" s="10"/>
    </row>
    <row r="1067" spans="8:8" x14ac:dyDescent="0.2">
      <c r="H1067" s="10"/>
    </row>
    <row r="1068" spans="8:8" x14ac:dyDescent="0.2">
      <c r="H1068" s="10"/>
    </row>
    <row r="1069" spans="8:8" x14ac:dyDescent="0.2">
      <c r="H1069" s="10"/>
    </row>
    <row r="1070" spans="8:8" x14ac:dyDescent="0.2">
      <c r="H1070" s="10"/>
    </row>
    <row r="1071" spans="8:8" x14ac:dyDescent="0.2">
      <c r="H1071" s="10"/>
    </row>
    <row r="1072" spans="8:8" x14ac:dyDescent="0.2">
      <c r="H1072" s="10"/>
    </row>
    <row r="1073" spans="8:8" x14ac:dyDescent="0.2">
      <c r="H1073" s="10"/>
    </row>
    <row r="1074" spans="8:8" x14ac:dyDescent="0.2">
      <c r="H1074" s="10"/>
    </row>
    <row r="1075" spans="8:8" x14ac:dyDescent="0.2">
      <c r="H1075" s="10"/>
    </row>
    <row r="1076" spans="8:8" x14ac:dyDescent="0.2">
      <c r="H1076" s="10"/>
    </row>
    <row r="1077" spans="8:8" x14ac:dyDescent="0.2">
      <c r="H1077" s="10"/>
    </row>
    <row r="1078" spans="8:8" x14ac:dyDescent="0.2">
      <c r="H1078" s="10"/>
    </row>
    <row r="1079" spans="8:8" x14ac:dyDescent="0.2">
      <c r="H1079" s="10"/>
    </row>
    <row r="1080" spans="8:8" x14ac:dyDescent="0.2">
      <c r="H1080" s="10"/>
    </row>
    <row r="1081" spans="8:8" x14ac:dyDescent="0.2">
      <c r="H1081" s="10"/>
    </row>
    <row r="1082" spans="8:8" x14ac:dyDescent="0.2">
      <c r="H1082" s="10"/>
    </row>
    <row r="1083" spans="8:8" x14ac:dyDescent="0.2">
      <c r="H1083" s="10"/>
    </row>
    <row r="1084" spans="8:8" x14ac:dyDescent="0.2">
      <c r="H1084" s="10"/>
    </row>
    <row r="1085" spans="8:8" x14ac:dyDescent="0.2">
      <c r="H1085" s="10"/>
    </row>
    <row r="1086" spans="8:8" x14ac:dyDescent="0.2">
      <c r="H1086" s="10"/>
    </row>
    <row r="1087" spans="8:8" x14ac:dyDescent="0.2">
      <c r="H1087" s="10"/>
    </row>
    <row r="1088" spans="8:8" x14ac:dyDescent="0.2">
      <c r="H1088" s="10"/>
    </row>
    <row r="1089" spans="8:8" x14ac:dyDescent="0.2">
      <c r="H1089" s="10"/>
    </row>
    <row r="1090" spans="8:8" x14ac:dyDescent="0.2">
      <c r="H1090" s="10"/>
    </row>
    <row r="1091" spans="8:8" x14ac:dyDescent="0.2">
      <c r="H1091" s="10"/>
    </row>
    <row r="1092" spans="8:8" x14ac:dyDescent="0.2">
      <c r="H1092" s="10"/>
    </row>
    <row r="1093" spans="8:8" x14ac:dyDescent="0.2">
      <c r="H1093" s="10"/>
    </row>
    <row r="1094" spans="8:8" x14ac:dyDescent="0.2">
      <c r="H1094" s="10"/>
    </row>
    <row r="1095" spans="8:8" x14ac:dyDescent="0.2">
      <c r="H1095" s="10"/>
    </row>
    <row r="1096" spans="8:8" x14ac:dyDescent="0.2">
      <c r="H1096" s="10"/>
    </row>
    <row r="1097" spans="8:8" x14ac:dyDescent="0.2">
      <c r="H1097" s="10"/>
    </row>
    <row r="1098" spans="8:8" x14ac:dyDescent="0.2">
      <c r="H1098" s="10"/>
    </row>
    <row r="1099" spans="8:8" x14ac:dyDescent="0.2">
      <c r="H1099" s="10"/>
    </row>
    <row r="1100" spans="8:8" x14ac:dyDescent="0.2">
      <c r="H1100" s="10"/>
    </row>
    <row r="1101" spans="8:8" x14ac:dyDescent="0.2">
      <c r="H1101" s="10"/>
    </row>
    <row r="1102" spans="8:8" x14ac:dyDescent="0.2">
      <c r="H1102" s="10"/>
    </row>
    <row r="1103" spans="8:8" x14ac:dyDescent="0.2">
      <c r="H1103" s="10"/>
    </row>
    <row r="1104" spans="8:8" x14ac:dyDescent="0.2">
      <c r="H1104" s="10"/>
    </row>
    <row r="1105" spans="8:8" x14ac:dyDescent="0.2">
      <c r="H1105" s="10"/>
    </row>
    <row r="1106" spans="8:8" x14ac:dyDescent="0.2">
      <c r="H1106" s="10"/>
    </row>
    <row r="1107" spans="8:8" x14ac:dyDescent="0.2">
      <c r="H1107" s="10"/>
    </row>
    <row r="1108" spans="8:8" x14ac:dyDescent="0.2">
      <c r="H1108" s="10"/>
    </row>
    <row r="1109" spans="8:8" x14ac:dyDescent="0.2">
      <c r="H1109" s="10"/>
    </row>
    <row r="1110" spans="8:8" x14ac:dyDescent="0.2">
      <c r="H1110" s="10"/>
    </row>
    <row r="1111" spans="8:8" x14ac:dyDescent="0.2">
      <c r="H1111" s="10"/>
    </row>
    <row r="1112" spans="8:8" x14ac:dyDescent="0.2">
      <c r="H1112" s="10"/>
    </row>
    <row r="1113" spans="8:8" x14ac:dyDescent="0.2">
      <c r="H1113" s="10"/>
    </row>
    <row r="1114" spans="8:8" x14ac:dyDescent="0.2">
      <c r="H1114" s="10"/>
    </row>
    <row r="1115" spans="8:8" x14ac:dyDescent="0.2">
      <c r="H1115" s="10"/>
    </row>
    <row r="1116" spans="8:8" x14ac:dyDescent="0.2">
      <c r="H1116" s="10"/>
    </row>
    <row r="1117" spans="8:8" x14ac:dyDescent="0.2">
      <c r="H1117" s="10"/>
    </row>
    <row r="1118" spans="8:8" x14ac:dyDescent="0.2">
      <c r="H1118" s="10"/>
    </row>
    <row r="1119" spans="8:8" x14ac:dyDescent="0.2">
      <c r="H1119" s="10"/>
    </row>
    <row r="1120" spans="8:8" x14ac:dyDescent="0.2">
      <c r="H1120" s="10"/>
    </row>
    <row r="1121" spans="8:8" x14ac:dyDescent="0.2">
      <c r="H1121" s="10"/>
    </row>
    <row r="1122" spans="8:8" x14ac:dyDescent="0.2">
      <c r="H1122" s="10"/>
    </row>
    <row r="1123" spans="8:8" x14ac:dyDescent="0.2">
      <c r="H1123" s="10"/>
    </row>
    <row r="1124" spans="8:8" x14ac:dyDescent="0.2">
      <c r="H1124" s="10"/>
    </row>
    <row r="1125" spans="8:8" x14ac:dyDescent="0.2">
      <c r="H1125" s="10"/>
    </row>
    <row r="1126" spans="8:8" x14ac:dyDescent="0.2">
      <c r="H1126" s="10"/>
    </row>
    <row r="1127" spans="8:8" x14ac:dyDescent="0.2">
      <c r="H1127" s="10"/>
    </row>
    <row r="1128" spans="8:8" x14ac:dyDescent="0.2">
      <c r="H1128" s="10"/>
    </row>
    <row r="1129" spans="8:8" x14ac:dyDescent="0.2">
      <c r="H1129" s="10"/>
    </row>
    <row r="1130" spans="8:8" x14ac:dyDescent="0.2">
      <c r="H1130" s="10"/>
    </row>
    <row r="1131" spans="8:8" x14ac:dyDescent="0.2">
      <c r="H1131" s="10"/>
    </row>
    <row r="1132" spans="8:8" x14ac:dyDescent="0.2">
      <c r="H1132" s="10"/>
    </row>
    <row r="1133" spans="8:8" x14ac:dyDescent="0.2">
      <c r="H1133" s="10"/>
    </row>
    <row r="1134" spans="8:8" x14ac:dyDescent="0.2">
      <c r="H1134" s="10"/>
    </row>
    <row r="1135" spans="8:8" x14ac:dyDescent="0.2">
      <c r="H1135" s="10"/>
    </row>
    <row r="1136" spans="8:8" x14ac:dyDescent="0.2">
      <c r="H1136" s="10"/>
    </row>
    <row r="1137" spans="8:8" x14ac:dyDescent="0.2">
      <c r="H1137" s="10"/>
    </row>
    <row r="1138" spans="8:8" x14ac:dyDescent="0.2">
      <c r="H1138" s="10"/>
    </row>
    <row r="1139" spans="8:8" x14ac:dyDescent="0.2">
      <c r="H1139" s="10"/>
    </row>
    <row r="1140" spans="8:8" x14ac:dyDescent="0.2">
      <c r="H1140" s="10"/>
    </row>
    <row r="1141" spans="8:8" x14ac:dyDescent="0.2">
      <c r="H1141" s="10"/>
    </row>
    <row r="1142" spans="8:8" x14ac:dyDescent="0.2">
      <c r="H1142" s="10"/>
    </row>
    <row r="1143" spans="8:8" x14ac:dyDescent="0.2">
      <c r="H1143" s="10"/>
    </row>
    <row r="1144" spans="8:8" x14ac:dyDescent="0.2">
      <c r="H1144" s="10"/>
    </row>
    <row r="1145" spans="8:8" x14ac:dyDescent="0.2">
      <c r="H1145" s="10"/>
    </row>
    <row r="1146" spans="8:8" x14ac:dyDescent="0.2">
      <c r="H1146" s="10"/>
    </row>
    <row r="1147" spans="8:8" x14ac:dyDescent="0.2">
      <c r="H1147" s="10"/>
    </row>
    <row r="1148" spans="8:8" x14ac:dyDescent="0.2">
      <c r="H1148" s="10"/>
    </row>
    <row r="1149" spans="8:8" x14ac:dyDescent="0.2">
      <c r="H1149" s="10"/>
    </row>
    <row r="1150" spans="8:8" x14ac:dyDescent="0.2">
      <c r="H1150" s="10"/>
    </row>
    <row r="1151" spans="8:8" x14ac:dyDescent="0.2">
      <c r="H1151" s="10"/>
    </row>
    <row r="1152" spans="8:8" x14ac:dyDescent="0.2">
      <c r="H1152" s="10"/>
    </row>
    <row r="1153" spans="8:8" x14ac:dyDescent="0.2">
      <c r="H1153" s="10"/>
    </row>
    <row r="1154" spans="8:8" x14ac:dyDescent="0.2">
      <c r="H1154" s="10"/>
    </row>
    <row r="1155" spans="8:8" x14ac:dyDescent="0.2">
      <c r="H1155" s="10"/>
    </row>
    <row r="1156" spans="8:8" x14ac:dyDescent="0.2">
      <c r="H1156" s="10"/>
    </row>
    <row r="1157" spans="8:8" x14ac:dyDescent="0.2">
      <c r="H1157" s="10"/>
    </row>
    <row r="1158" spans="8:8" x14ac:dyDescent="0.2">
      <c r="H1158" s="10"/>
    </row>
    <row r="1159" spans="8:8" x14ac:dyDescent="0.2">
      <c r="H1159" s="10"/>
    </row>
    <row r="1160" spans="8:8" x14ac:dyDescent="0.2">
      <c r="H1160" s="10"/>
    </row>
    <row r="1161" spans="8:8" x14ac:dyDescent="0.2">
      <c r="H1161" s="10"/>
    </row>
    <row r="1162" spans="8:8" x14ac:dyDescent="0.2">
      <c r="H1162" s="10"/>
    </row>
    <row r="1163" spans="8:8" x14ac:dyDescent="0.2">
      <c r="H1163" s="10"/>
    </row>
    <row r="1164" spans="8:8" x14ac:dyDescent="0.2">
      <c r="H1164" s="10"/>
    </row>
    <row r="1165" spans="8:8" x14ac:dyDescent="0.2">
      <c r="H1165" s="10"/>
    </row>
    <row r="1166" spans="8:8" x14ac:dyDescent="0.2">
      <c r="H1166" s="10"/>
    </row>
    <row r="1167" spans="8:8" x14ac:dyDescent="0.2">
      <c r="H1167" s="10"/>
    </row>
    <row r="1168" spans="8:8" x14ac:dyDescent="0.2">
      <c r="H1168" s="10"/>
    </row>
    <row r="1169" spans="8:8" x14ac:dyDescent="0.2">
      <c r="H1169" s="10"/>
    </row>
    <row r="1170" spans="8:8" x14ac:dyDescent="0.2">
      <c r="H1170" s="10"/>
    </row>
    <row r="1171" spans="8:8" x14ac:dyDescent="0.2">
      <c r="H1171" s="10"/>
    </row>
    <row r="1172" spans="8:8" x14ac:dyDescent="0.2">
      <c r="H1172" s="10"/>
    </row>
    <row r="1173" spans="8:8" x14ac:dyDescent="0.2">
      <c r="H1173" s="10"/>
    </row>
    <row r="1174" spans="8:8" x14ac:dyDescent="0.2">
      <c r="H1174" s="10"/>
    </row>
    <row r="1175" spans="8:8" x14ac:dyDescent="0.2">
      <c r="H1175" s="10"/>
    </row>
    <row r="1176" spans="8:8" x14ac:dyDescent="0.2">
      <c r="H1176" s="10"/>
    </row>
    <row r="1177" spans="8:8" x14ac:dyDescent="0.2">
      <c r="H1177" s="10"/>
    </row>
    <row r="1178" spans="8:8" x14ac:dyDescent="0.2">
      <c r="H1178" s="10"/>
    </row>
    <row r="1179" spans="8:8" x14ac:dyDescent="0.2">
      <c r="H1179" s="10"/>
    </row>
    <row r="1180" spans="8:8" x14ac:dyDescent="0.2">
      <c r="H1180" s="10"/>
    </row>
    <row r="1181" spans="8:8" x14ac:dyDescent="0.2">
      <c r="H1181" s="10"/>
    </row>
    <row r="1182" spans="8:8" x14ac:dyDescent="0.2">
      <c r="H1182" s="10"/>
    </row>
    <row r="1183" spans="8:8" x14ac:dyDescent="0.2">
      <c r="H1183" s="10"/>
    </row>
    <row r="1184" spans="8:8" x14ac:dyDescent="0.2">
      <c r="H1184" s="10"/>
    </row>
    <row r="1185" spans="8:8" x14ac:dyDescent="0.2">
      <c r="H1185" s="10"/>
    </row>
    <row r="1186" spans="8:8" x14ac:dyDescent="0.2">
      <c r="H1186" s="10"/>
    </row>
    <row r="1187" spans="8:8" x14ac:dyDescent="0.2">
      <c r="H1187" s="10"/>
    </row>
    <row r="1188" spans="8:8" x14ac:dyDescent="0.2">
      <c r="H1188" s="10"/>
    </row>
    <row r="1189" spans="8:8" x14ac:dyDescent="0.2">
      <c r="H1189" s="10"/>
    </row>
    <row r="1190" spans="8:8" x14ac:dyDescent="0.2">
      <c r="H1190" s="10"/>
    </row>
    <row r="1191" spans="8:8" x14ac:dyDescent="0.2">
      <c r="H1191" s="10"/>
    </row>
    <row r="1192" spans="8:8" x14ac:dyDescent="0.2">
      <c r="H1192" s="10"/>
    </row>
    <row r="1193" spans="8:8" x14ac:dyDescent="0.2">
      <c r="H1193" s="10"/>
    </row>
    <row r="1194" spans="8:8" x14ac:dyDescent="0.2">
      <c r="H1194" s="10"/>
    </row>
    <row r="1195" spans="8:8" x14ac:dyDescent="0.2">
      <c r="H1195" s="10"/>
    </row>
    <row r="1196" spans="8:8" x14ac:dyDescent="0.2">
      <c r="H1196" s="10"/>
    </row>
    <row r="1197" spans="8:8" x14ac:dyDescent="0.2">
      <c r="H1197" s="10"/>
    </row>
    <row r="1198" spans="8:8" x14ac:dyDescent="0.2">
      <c r="H1198" s="10"/>
    </row>
    <row r="1199" spans="8:8" x14ac:dyDescent="0.2">
      <c r="H1199" s="10"/>
    </row>
    <row r="1200" spans="8:8" x14ac:dyDescent="0.2">
      <c r="H1200" s="10"/>
    </row>
    <row r="1201" spans="8:8" x14ac:dyDescent="0.2">
      <c r="H1201" s="10"/>
    </row>
    <row r="1202" spans="8:8" x14ac:dyDescent="0.2">
      <c r="H1202" s="10"/>
    </row>
    <row r="1203" spans="8:8" x14ac:dyDescent="0.2">
      <c r="H1203" s="10"/>
    </row>
    <row r="1204" spans="8:8" x14ac:dyDescent="0.2">
      <c r="H1204" s="10"/>
    </row>
    <row r="1205" spans="8:8" x14ac:dyDescent="0.2">
      <c r="H1205" s="10"/>
    </row>
    <row r="1206" spans="8:8" x14ac:dyDescent="0.2">
      <c r="H1206" s="10"/>
    </row>
    <row r="1207" spans="8:8" x14ac:dyDescent="0.2">
      <c r="H1207" s="10"/>
    </row>
    <row r="1208" spans="8:8" x14ac:dyDescent="0.2">
      <c r="H1208" s="10"/>
    </row>
    <row r="1209" spans="8:8" x14ac:dyDescent="0.2">
      <c r="H1209" s="10"/>
    </row>
    <row r="1210" spans="8:8" x14ac:dyDescent="0.2">
      <c r="H1210" s="10"/>
    </row>
    <row r="1211" spans="8:8" x14ac:dyDescent="0.2">
      <c r="H1211" s="10"/>
    </row>
    <row r="1212" spans="8:8" x14ac:dyDescent="0.2">
      <c r="H1212" s="10"/>
    </row>
    <row r="1213" spans="8:8" x14ac:dyDescent="0.2">
      <c r="H1213" s="10"/>
    </row>
    <row r="1214" spans="8:8" x14ac:dyDescent="0.2">
      <c r="H1214" s="10"/>
    </row>
    <row r="1215" spans="8:8" x14ac:dyDescent="0.2">
      <c r="H1215" s="10"/>
    </row>
    <row r="1216" spans="8:8" x14ac:dyDescent="0.2">
      <c r="H1216" s="10"/>
    </row>
    <row r="1217" spans="8:8" x14ac:dyDescent="0.2">
      <c r="H1217" s="10"/>
    </row>
    <row r="1218" spans="8:8" x14ac:dyDescent="0.2">
      <c r="H1218" s="10"/>
    </row>
    <row r="1219" spans="8:8" x14ac:dyDescent="0.2">
      <c r="H1219" s="10"/>
    </row>
    <row r="1220" spans="8:8" x14ac:dyDescent="0.2">
      <c r="H1220" s="10"/>
    </row>
    <row r="1221" spans="8:8" x14ac:dyDescent="0.2">
      <c r="H1221" s="10"/>
    </row>
    <row r="1222" spans="8:8" x14ac:dyDescent="0.2">
      <c r="H1222" s="10"/>
    </row>
    <row r="1223" spans="8:8" x14ac:dyDescent="0.2">
      <c r="H1223" s="10"/>
    </row>
    <row r="1224" spans="8:8" x14ac:dyDescent="0.2">
      <c r="H1224" s="10"/>
    </row>
    <row r="1225" spans="8:8" x14ac:dyDescent="0.2">
      <c r="H1225" s="10"/>
    </row>
    <row r="1226" spans="8:8" x14ac:dyDescent="0.2">
      <c r="H1226" s="10"/>
    </row>
    <row r="1227" spans="8:8" x14ac:dyDescent="0.2">
      <c r="H1227" s="10"/>
    </row>
    <row r="1228" spans="8:8" x14ac:dyDescent="0.2">
      <c r="H1228" s="10"/>
    </row>
    <row r="1229" spans="8:8" x14ac:dyDescent="0.2">
      <c r="H1229" s="10"/>
    </row>
    <row r="1230" spans="8:8" x14ac:dyDescent="0.2">
      <c r="H1230" s="10"/>
    </row>
    <row r="1231" spans="8:8" x14ac:dyDescent="0.2">
      <c r="H1231" s="10"/>
    </row>
    <row r="1232" spans="8:8" x14ac:dyDescent="0.2">
      <c r="H1232" s="10"/>
    </row>
    <row r="1233" spans="8:8" x14ac:dyDescent="0.2">
      <c r="H1233" s="10"/>
    </row>
    <row r="1234" spans="8:8" x14ac:dyDescent="0.2">
      <c r="H1234" s="10"/>
    </row>
    <row r="1235" spans="8:8" x14ac:dyDescent="0.2">
      <c r="H1235" s="10"/>
    </row>
    <row r="1236" spans="8:8" x14ac:dyDescent="0.2">
      <c r="H1236" s="10"/>
    </row>
    <row r="1237" spans="8:8" x14ac:dyDescent="0.2">
      <c r="H1237" s="10"/>
    </row>
    <row r="1238" spans="8:8" x14ac:dyDescent="0.2">
      <c r="H1238" s="10"/>
    </row>
    <row r="1239" spans="8:8" x14ac:dyDescent="0.2">
      <c r="H1239" s="10"/>
    </row>
    <row r="1240" spans="8:8" x14ac:dyDescent="0.2">
      <c r="H1240" s="10"/>
    </row>
    <row r="1241" spans="8:8" x14ac:dyDescent="0.2">
      <c r="H1241" s="10"/>
    </row>
    <row r="1242" spans="8:8" x14ac:dyDescent="0.2">
      <c r="H1242" s="10"/>
    </row>
    <row r="1243" spans="8:8" x14ac:dyDescent="0.2">
      <c r="H1243" s="10"/>
    </row>
    <row r="1244" spans="8:8" x14ac:dyDescent="0.2">
      <c r="H1244" s="10"/>
    </row>
    <row r="1245" spans="8:8" x14ac:dyDescent="0.2">
      <c r="H1245" s="10"/>
    </row>
    <row r="1246" spans="8:8" x14ac:dyDescent="0.2">
      <c r="H1246" s="10"/>
    </row>
    <row r="1247" spans="8:8" x14ac:dyDescent="0.2">
      <c r="H1247" s="10"/>
    </row>
    <row r="1248" spans="8:8" x14ac:dyDescent="0.2">
      <c r="H1248" s="10"/>
    </row>
    <row r="1249" spans="8:8" x14ac:dyDescent="0.2">
      <c r="H1249" s="10"/>
    </row>
    <row r="1250" spans="8:8" x14ac:dyDescent="0.2">
      <c r="H1250" s="10"/>
    </row>
    <row r="1251" spans="8:8" x14ac:dyDescent="0.2">
      <c r="H1251" s="10"/>
    </row>
    <row r="1252" spans="8:8" x14ac:dyDescent="0.2">
      <c r="H1252" s="10"/>
    </row>
    <row r="1253" spans="8:8" x14ac:dyDescent="0.2">
      <c r="H1253" s="10"/>
    </row>
    <row r="1254" spans="8:8" x14ac:dyDescent="0.2">
      <c r="H1254" s="10"/>
    </row>
    <row r="1255" spans="8:8" x14ac:dyDescent="0.2">
      <c r="H1255" s="10"/>
    </row>
    <row r="1256" spans="8:8" x14ac:dyDescent="0.2">
      <c r="H1256" s="10"/>
    </row>
    <row r="1257" spans="8:8" x14ac:dyDescent="0.2">
      <c r="H1257" s="10"/>
    </row>
    <row r="1258" spans="8:8" x14ac:dyDescent="0.2">
      <c r="H1258" s="10"/>
    </row>
    <row r="1259" spans="8:8" x14ac:dyDescent="0.2">
      <c r="H1259" s="10"/>
    </row>
    <row r="1260" spans="8:8" x14ac:dyDescent="0.2">
      <c r="H1260" s="10"/>
    </row>
    <row r="1261" spans="8:8" x14ac:dyDescent="0.2">
      <c r="H1261" s="10"/>
    </row>
    <row r="1262" spans="8:8" x14ac:dyDescent="0.2">
      <c r="H1262" s="10"/>
    </row>
    <row r="1263" spans="8:8" x14ac:dyDescent="0.2">
      <c r="H1263" s="10"/>
    </row>
    <row r="1264" spans="8:8" x14ac:dyDescent="0.2">
      <c r="H1264" s="10"/>
    </row>
    <row r="1265" spans="8:8" x14ac:dyDescent="0.2">
      <c r="H1265" s="10"/>
    </row>
    <row r="1266" spans="8:8" x14ac:dyDescent="0.2">
      <c r="H1266" s="10"/>
    </row>
    <row r="1267" spans="8:8" x14ac:dyDescent="0.2">
      <c r="H1267" s="10"/>
    </row>
    <row r="1268" spans="8:8" x14ac:dyDescent="0.2">
      <c r="H1268" s="10"/>
    </row>
    <row r="1269" spans="8:8" x14ac:dyDescent="0.2">
      <c r="H1269" s="10"/>
    </row>
    <row r="1270" spans="8:8" x14ac:dyDescent="0.2">
      <c r="H1270" s="10"/>
    </row>
    <row r="1271" spans="8:8" x14ac:dyDescent="0.2">
      <c r="H1271" s="10"/>
    </row>
    <row r="1272" spans="8:8" x14ac:dyDescent="0.2">
      <c r="H1272" s="10"/>
    </row>
    <row r="1273" spans="8:8" x14ac:dyDescent="0.2">
      <c r="H1273" s="10"/>
    </row>
    <row r="1274" spans="8:8" x14ac:dyDescent="0.2">
      <c r="H1274" s="10"/>
    </row>
    <row r="1275" spans="8:8" x14ac:dyDescent="0.2">
      <c r="H1275" s="10"/>
    </row>
    <row r="1276" spans="8:8" x14ac:dyDescent="0.2">
      <c r="H1276" s="10"/>
    </row>
    <row r="1277" spans="8:8" x14ac:dyDescent="0.2">
      <c r="H1277" s="10"/>
    </row>
    <row r="1278" spans="8:8" x14ac:dyDescent="0.2">
      <c r="H1278" s="10"/>
    </row>
    <row r="1279" spans="8:8" x14ac:dyDescent="0.2">
      <c r="H1279" s="10"/>
    </row>
    <row r="1280" spans="8:8" x14ac:dyDescent="0.2">
      <c r="H1280" s="10"/>
    </row>
    <row r="1281" spans="8:8" x14ac:dyDescent="0.2">
      <c r="H1281" s="10"/>
    </row>
    <row r="1282" spans="8:8" x14ac:dyDescent="0.2">
      <c r="H1282" s="10"/>
    </row>
    <row r="1283" spans="8:8" x14ac:dyDescent="0.2">
      <c r="H1283" s="10"/>
    </row>
    <row r="1284" spans="8:8" x14ac:dyDescent="0.2">
      <c r="H1284" s="10"/>
    </row>
    <row r="1285" spans="8:8" x14ac:dyDescent="0.2">
      <c r="H1285" s="10"/>
    </row>
    <row r="1286" spans="8:8" x14ac:dyDescent="0.2">
      <c r="H1286" s="10"/>
    </row>
    <row r="1287" spans="8:8" x14ac:dyDescent="0.2">
      <c r="H1287" s="10"/>
    </row>
    <row r="1288" spans="8:8" x14ac:dyDescent="0.2">
      <c r="H1288" s="10"/>
    </row>
    <row r="1289" spans="8:8" x14ac:dyDescent="0.2">
      <c r="H1289" s="10"/>
    </row>
    <row r="1290" spans="8:8" x14ac:dyDescent="0.2">
      <c r="H1290" s="10"/>
    </row>
    <row r="1291" spans="8:8" x14ac:dyDescent="0.2">
      <c r="H1291" s="10"/>
    </row>
    <row r="1292" spans="8:8" x14ac:dyDescent="0.2">
      <c r="H1292" s="10"/>
    </row>
    <row r="1293" spans="8:8" x14ac:dyDescent="0.2">
      <c r="H1293" s="10"/>
    </row>
    <row r="1294" spans="8:8" x14ac:dyDescent="0.2">
      <c r="H1294" s="10"/>
    </row>
    <row r="1295" spans="8:8" x14ac:dyDescent="0.2">
      <c r="H1295" s="10"/>
    </row>
    <row r="1296" spans="8:8" x14ac:dyDescent="0.2">
      <c r="H1296" s="10"/>
    </row>
    <row r="1297" spans="8:8" x14ac:dyDescent="0.2">
      <c r="H1297" s="10"/>
    </row>
    <row r="1298" spans="8:8" x14ac:dyDescent="0.2">
      <c r="H1298" s="10"/>
    </row>
    <row r="1299" spans="8:8" x14ac:dyDescent="0.2">
      <c r="H1299" s="10"/>
    </row>
    <row r="1300" spans="8:8" x14ac:dyDescent="0.2">
      <c r="H1300" s="10"/>
    </row>
    <row r="1301" spans="8:8" x14ac:dyDescent="0.2">
      <c r="H1301" s="10"/>
    </row>
    <row r="1302" spans="8:8" x14ac:dyDescent="0.2">
      <c r="H1302" s="10"/>
    </row>
    <row r="1303" spans="8:8" x14ac:dyDescent="0.2">
      <c r="H1303" s="10"/>
    </row>
    <row r="1304" spans="8:8" x14ac:dyDescent="0.2">
      <c r="H1304" s="10"/>
    </row>
    <row r="1305" spans="8:8" x14ac:dyDescent="0.2">
      <c r="H1305" s="10"/>
    </row>
    <row r="1306" spans="8:8" x14ac:dyDescent="0.2">
      <c r="H1306" s="10"/>
    </row>
    <row r="1307" spans="8:8" x14ac:dyDescent="0.2">
      <c r="H1307" s="10"/>
    </row>
    <row r="1308" spans="8:8" x14ac:dyDescent="0.2">
      <c r="H1308" s="10"/>
    </row>
    <row r="1309" spans="8:8" x14ac:dyDescent="0.2">
      <c r="H1309" s="10"/>
    </row>
    <row r="1310" spans="8:8" x14ac:dyDescent="0.2">
      <c r="H1310" s="10"/>
    </row>
    <row r="1311" spans="8:8" x14ac:dyDescent="0.2">
      <c r="H1311" s="10"/>
    </row>
    <row r="1312" spans="8:8" x14ac:dyDescent="0.2">
      <c r="H1312" s="10"/>
    </row>
    <row r="1313" spans="8:8" x14ac:dyDescent="0.2">
      <c r="H1313" s="10"/>
    </row>
    <row r="1314" spans="8:8" x14ac:dyDescent="0.2">
      <c r="H1314" s="10"/>
    </row>
    <row r="1315" spans="8:8" x14ac:dyDescent="0.2">
      <c r="H1315" s="10"/>
    </row>
    <row r="1316" spans="8:8" x14ac:dyDescent="0.2">
      <c r="H1316" s="10"/>
    </row>
    <row r="1317" spans="8:8" x14ac:dyDescent="0.2">
      <c r="H1317" s="10"/>
    </row>
    <row r="1318" spans="8:8" x14ac:dyDescent="0.2">
      <c r="H1318" s="10"/>
    </row>
    <row r="1319" spans="8:8" x14ac:dyDescent="0.2">
      <c r="H1319" s="10"/>
    </row>
    <row r="1320" spans="8:8" x14ac:dyDescent="0.2">
      <c r="H1320" s="10"/>
    </row>
    <row r="1321" spans="8:8" x14ac:dyDescent="0.2">
      <c r="H1321" s="10"/>
    </row>
    <row r="1322" spans="8:8" x14ac:dyDescent="0.2">
      <c r="H1322" s="10"/>
    </row>
    <row r="1323" spans="8:8" x14ac:dyDescent="0.2">
      <c r="H1323" s="10"/>
    </row>
    <row r="1324" spans="8:8" x14ac:dyDescent="0.2">
      <c r="H1324" s="10"/>
    </row>
    <row r="1325" spans="8:8" x14ac:dyDescent="0.2">
      <c r="H1325" s="10"/>
    </row>
    <row r="1326" spans="8:8" x14ac:dyDescent="0.2">
      <c r="H1326" s="10"/>
    </row>
    <row r="1327" spans="8:8" x14ac:dyDescent="0.2">
      <c r="H1327" s="10"/>
    </row>
    <row r="1328" spans="8:8" x14ac:dyDescent="0.2">
      <c r="H1328" s="10"/>
    </row>
    <row r="1329" spans="8:8" x14ac:dyDescent="0.2">
      <c r="H1329" s="10"/>
    </row>
    <row r="1330" spans="8:8" x14ac:dyDescent="0.2">
      <c r="H1330" s="10"/>
    </row>
    <row r="1331" spans="8:8" x14ac:dyDescent="0.2">
      <c r="H1331" s="10"/>
    </row>
    <row r="1332" spans="8:8" x14ac:dyDescent="0.2">
      <c r="H1332" s="10"/>
    </row>
    <row r="1333" spans="8:8" x14ac:dyDescent="0.2">
      <c r="H1333" s="10"/>
    </row>
    <row r="1334" spans="8:8" x14ac:dyDescent="0.2">
      <c r="H1334" s="10"/>
    </row>
    <row r="1335" spans="8:8" x14ac:dyDescent="0.2">
      <c r="H1335" s="10"/>
    </row>
    <row r="1336" spans="8:8" x14ac:dyDescent="0.2">
      <c r="H1336" s="10"/>
    </row>
    <row r="1337" spans="8:8" x14ac:dyDescent="0.2">
      <c r="H1337" s="10"/>
    </row>
    <row r="1338" spans="8:8" x14ac:dyDescent="0.2">
      <c r="H1338" s="10"/>
    </row>
    <row r="1339" spans="8:8" x14ac:dyDescent="0.2">
      <c r="H1339" s="10"/>
    </row>
    <row r="1340" spans="8:8" x14ac:dyDescent="0.2">
      <c r="H1340" s="10"/>
    </row>
    <row r="1341" spans="8:8" x14ac:dyDescent="0.2">
      <c r="H1341" s="10"/>
    </row>
    <row r="1342" spans="8:8" x14ac:dyDescent="0.2">
      <c r="H1342" s="10"/>
    </row>
    <row r="1343" spans="8:8" x14ac:dyDescent="0.2">
      <c r="H1343" s="10"/>
    </row>
    <row r="1344" spans="8:8" x14ac:dyDescent="0.2">
      <c r="H1344" s="10"/>
    </row>
    <row r="1345" spans="8:8" x14ac:dyDescent="0.2">
      <c r="H1345" s="10"/>
    </row>
    <row r="1346" spans="8:8" x14ac:dyDescent="0.2">
      <c r="H1346" s="10"/>
    </row>
    <row r="1347" spans="8:8" x14ac:dyDescent="0.2">
      <c r="H1347" s="10"/>
    </row>
    <row r="1348" spans="8:8" x14ac:dyDescent="0.2">
      <c r="H1348" s="10"/>
    </row>
    <row r="1349" spans="8:8" x14ac:dyDescent="0.2">
      <c r="H1349" s="10"/>
    </row>
    <row r="1350" spans="8:8" x14ac:dyDescent="0.2">
      <c r="H1350" s="10"/>
    </row>
    <row r="1351" spans="8:8" x14ac:dyDescent="0.2">
      <c r="H1351" s="10"/>
    </row>
    <row r="1352" spans="8:8" x14ac:dyDescent="0.2">
      <c r="H1352" s="10"/>
    </row>
    <row r="1353" spans="8:8" x14ac:dyDescent="0.2">
      <c r="H1353" s="10"/>
    </row>
    <row r="1354" spans="8:8" x14ac:dyDescent="0.2">
      <c r="H1354" s="10"/>
    </row>
    <row r="1355" spans="8:8" x14ac:dyDescent="0.2">
      <c r="H1355" s="10"/>
    </row>
    <row r="1356" spans="8:8" x14ac:dyDescent="0.2">
      <c r="H1356" s="10"/>
    </row>
    <row r="1357" spans="8:8" x14ac:dyDescent="0.2">
      <c r="H1357" s="10"/>
    </row>
    <row r="1358" spans="8:8" x14ac:dyDescent="0.2">
      <c r="H1358" s="10"/>
    </row>
    <row r="1359" spans="8:8" x14ac:dyDescent="0.2">
      <c r="H1359" s="10"/>
    </row>
    <row r="1360" spans="8:8" x14ac:dyDescent="0.2">
      <c r="H1360" s="10"/>
    </row>
    <row r="1361" spans="8:8" x14ac:dyDescent="0.2">
      <c r="H1361" s="10"/>
    </row>
    <row r="1362" spans="8:8" x14ac:dyDescent="0.2">
      <c r="H1362" s="10"/>
    </row>
    <row r="1363" spans="8:8" x14ac:dyDescent="0.2">
      <c r="H1363" s="10"/>
    </row>
    <row r="1364" spans="8:8" x14ac:dyDescent="0.2">
      <c r="H1364" s="10"/>
    </row>
    <row r="1365" spans="8:8" x14ac:dyDescent="0.2">
      <c r="H1365" s="10"/>
    </row>
    <row r="1366" spans="8:8" x14ac:dyDescent="0.2">
      <c r="H1366" s="10"/>
    </row>
    <row r="1367" spans="8:8" x14ac:dyDescent="0.2">
      <c r="H1367" s="10"/>
    </row>
    <row r="1368" spans="8:8" x14ac:dyDescent="0.2">
      <c r="H1368" s="10"/>
    </row>
    <row r="1369" spans="8:8" x14ac:dyDescent="0.2">
      <c r="H1369" s="10"/>
    </row>
    <row r="1370" spans="8:8" x14ac:dyDescent="0.2">
      <c r="H1370" s="10"/>
    </row>
    <row r="1371" spans="8:8" x14ac:dyDescent="0.2">
      <c r="H1371" s="10"/>
    </row>
    <row r="1372" spans="8:8" x14ac:dyDescent="0.2">
      <c r="H1372" s="10"/>
    </row>
    <row r="1373" spans="8:8" x14ac:dyDescent="0.2">
      <c r="H1373" s="10"/>
    </row>
    <row r="1374" spans="8:8" x14ac:dyDescent="0.2">
      <c r="H1374" s="10"/>
    </row>
    <row r="1375" spans="8:8" x14ac:dyDescent="0.2">
      <c r="H1375" s="10"/>
    </row>
    <row r="1376" spans="8:8" x14ac:dyDescent="0.2">
      <c r="H1376" s="10"/>
    </row>
    <row r="1377" spans="8:8" x14ac:dyDescent="0.2">
      <c r="H1377" s="10"/>
    </row>
    <row r="1378" spans="8:8" x14ac:dyDescent="0.2">
      <c r="H1378" s="10"/>
    </row>
    <row r="1379" spans="8:8" x14ac:dyDescent="0.2">
      <c r="H1379" s="10"/>
    </row>
    <row r="1380" spans="8:8" x14ac:dyDescent="0.2">
      <c r="H1380" s="10"/>
    </row>
    <row r="1381" spans="8:8" x14ac:dyDescent="0.2">
      <c r="H1381" s="10"/>
    </row>
    <row r="1382" spans="8:8" x14ac:dyDescent="0.2">
      <c r="H1382" s="10"/>
    </row>
    <row r="1383" spans="8:8" x14ac:dyDescent="0.2">
      <c r="H1383" s="10"/>
    </row>
    <row r="1384" spans="8:8" x14ac:dyDescent="0.2">
      <c r="H1384" s="10"/>
    </row>
    <row r="1385" spans="8:8" x14ac:dyDescent="0.2">
      <c r="H1385" s="10"/>
    </row>
    <row r="1386" spans="8:8" x14ac:dyDescent="0.2">
      <c r="H1386" s="10"/>
    </row>
    <row r="1387" spans="8:8" x14ac:dyDescent="0.2">
      <c r="H1387" s="10"/>
    </row>
    <row r="1388" spans="8:8" x14ac:dyDescent="0.2">
      <c r="H1388" s="10"/>
    </row>
    <row r="1389" spans="8:8" x14ac:dyDescent="0.2">
      <c r="H1389" s="10"/>
    </row>
    <row r="1390" spans="8:8" x14ac:dyDescent="0.2">
      <c r="H1390" s="10"/>
    </row>
    <row r="1391" spans="8:8" x14ac:dyDescent="0.2">
      <c r="H1391" s="10"/>
    </row>
    <row r="1392" spans="8:8" x14ac:dyDescent="0.2">
      <c r="H1392" s="10"/>
    </row>
    <row r="1393" spans="8:8" x14ac:dyDescent="0.2">
      <c r="H1393" s="10"/>
    </row>
    <row r="1394" spans="8:8" x14ac:dyDescent="0.2">
      <c r="H1394" s="10"/>
    </row>
    <row r="1395" spans="8:8" x14ac:dyDescent="0.2">
      <c r="H1395" s="10"/>
    </row>
    <row r="1396" spans="8:8" x14ac:dyDescent="0.2">
      <c r="H1396" s="10"/>
    </row>
    <row r="1397" spans="8:8" x14ac:dyDescent="0.2">
      <c r="H1397" s="10"/>
    </row>
    <row r="1398" spans="8:8" x14ac:dyDescent="0.2">
      <c r="H1398" s="10"/>
    </row>
    <row r="1399" spans="8:8" x14ac:dyDescent="0.2">
      <c r="H1399" s="10"/>
    </row>
    <row r="1400" spans="8:8" x14ac:dyDescent="0.2">
      <c r="H1400" s="10"/>
    </row>
    <row r="1401" spans="8:8" x14ac:dyDescent="0.2">
      <c r="H1401" s="10"/>
    </row>
    <row r="1402" spans="8:8" x14ac:dyDescent="0.2">
      <c r="H1402" s="10"/>
    </row>
    <row r="1403" spans="8:8" x14ac:dyDescent="0.2">
      <c r="H1403" s="10"/>
    </row>
    <row r="1404" spans="8:8" x14ac:dyDescent="0.2">
      <c r="H1404" s="10"/>
    </row>
    <row r="1405" spans="8:8" x14ac:dyDescent="0.2">
      <c r="H1405" s="10"/>
    </row>
    <row r="1406" spans="8:8" x14ac:dyDescent="0.2">
      <c r="H1406" s="10"/>
    </row>
    <row r="1407" spans="8:8" x14ac:dyDescent="0.2">
      <c r="H1407" s="10"/>
    </row>
    <row r="1408" spans="8:8" x14ac:dyDescent="0.2">
      <c r="H1408" s="10"/>
    </row>
    <row r="1409" spans="8:8" x14ac:dyDescent="0.2">
      <c r="H1409" s="10"/>
    </row>
    <row r="1410" spans="8:8" x14ac:dyDescent="0.2">
      <c r="H1410" s="10"/>
    </row>
    <row r="1411" spans="8:8" x14ac:dyDescent="0.2">
      <c r="H1411" s="10"/>
    </row>
    <row r="1412" spans="8:8" x14ac:dyDescent="0.2">
      <c r="H1412" s="10"/>
    </row>
    <row r="1413" spans="8:8" x14ac:dyDescent="0.2">
      <c r="H1413" s="10"/>
    </row>
    <row r="1414" spans="8:8" x14ac:dyDescent="0.2">
      <c r="H1414" s="10"/>
    </row>
    <row r="1415" spans="8:8" x14ac:dyDescent="0.2">
      <c r="H1415" s="10"/>
    </row>
    <row r="1416" spans="8:8" x14ac:dyDescent="0.2">
      <c r="H1416" s="10"/>
    </row>
    <row r="1417" spans="8:8" x14ac:dyDescent="0.2">
      <c r="H1417" s="10"/>
    </row>
    <row r="1418" spans="8:8" x14ac:dyDescent="0.2">
      <c r="H1418" s="10"/>
    </row>
    <row r="1419" spans="8:8" x14ac:dyDescent="0.2">
      <c r="H1419" s="10"/>
    </row>
    <row r="1420" spans="8:8" x14ac:dyDescent="0.2">
      <c r="H1420" s="10"/>
    </row>
    <row r="1421" spans="8:8" x14ac:dyDescent="0.2">
      <c r="H1421" s="10"/>
    </row>
    <row r="1422" spans="8:8" x14ac:dyDescent="0.2">
      <c r="H1422" s="10"/>
    </row>
    <row r="1423" spans="8:8" x14ac:dyDescent="0.2">
      <c r="H1423" s="10"/>
    </row>
    <row r="1424" spans="8:8" x14ac:dyDescent="0.2">
      <c r="H1424" s="10"/>
    </row>
  </sheetData>
  <mergeCells count="5">
    <mergeCell ref="A2:B2"/>
    <mergeCell ref="C2:G2"/>
    <mergeCell ref="H2:I2"/>
    <mergeCell ref="C4:F4"/>
    <mergeCell ref="A5:B5"/>
  </mergeCells>
  <pageMargins left="0.70866141732283472" right="0.31496062992125984" top="0.39370078740157483" bottom="0.39370078740157483" header="0.31496062992125984" footer="0.31496062992125984"/>
  <pageSetup paperSize="9" scale="80" orientation="landscape" horizontalDpi="4294967292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57E310EB60E574D80CB02734301848D" ma:contentTypeVersion="13" ma:contentTypeDescription="Ein neues Dokument erstellen." ma:contentTypeScope="" ma:versionID="7ffb8ba0bd121cc4ec879a96e0986681">
  <xsd:schema xmlns:xsd="http://www.w3.org/2001/XMLSchema" xmlns:xs="http://www.w3.org/2001/XMLSchema" xmlns:p="http://schemas.microsoft.com/office/2006/metadata/properties" xmlns:ns2="3b8430a2-6ff0-4303-af9a-c9e5f538f855" targetNamespace="http://schemas.microsoft.com/office/2006/metadata/properties" ma:root="true" ma:fieldsID="5510d00b88fa40c2c109f5423677d2a7" ns2:_="">
    <xsd:import namespace="3b8430a2-6ff0-4303-af9a-c9e5f538f855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8430a2-6ff0-4303-af9a-c9e5f538f85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ildmarkierungen" ma:readOnly="false" ma:fieldId="{5cf76f15-5ced-4ddc-b409-7134ff3c332f}" ma:taxonomyMulti="true" ma:sspId="4c930fe5-1d79-4f1e-864d-9c3caa46a95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b8430a2-6ff0-4303-af9a-c9e5f538f85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609F9AA-A3E9-4032-8706-72B477012624}"/>
</file>

<file path=customXml/itemProps2.xml><?xml version="1.0" encoding="utf-8"?>
<ds:datastoreItem xmlns:ds="http://schemas.openxmlformats.org/officeDocument/2006/customXml" ds:itemID="{75A63534-2229-41ED-8BE9-0BFCB649DE43}"/>
</file>

<file path=customXml/itemProps3.xml><?xml version="1.0" encoding="utf-8"?>
<ds:datastoreItem xmlns:ds="http://schemas.openxmlformats.org/officeDocument/2006/customXml" ds:itemID="{43B193AA-E301-4F89-9F15-48729DC25F5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12</vt:i4>
      </vt:variant>
    </vt:vector>
  </HeadingPairs>
  <TitlesOfParts>
    <vt:vector size="25" baseType="lpstr">
      <vt:lpstr>Entgelt bis 62. LJ ab 04.21</vt:lpstr>
      <vt:lpstr>Entgelt ab 63. LJ ab 04.21</vt:lpstr>
      <vt:lpstr>Entgelt bis 62. LJ ab 04.22</vt:lpstr>
      <vt:lpstr>Entgelt ab 63. LJ ab 04.22</vt:lpstr>
      <vt:lpstr>Entgelt bis 62. LJ ab 01.24</vt:lpstr>
      <vt:lpstr>Entgelt ab 63. LJ ab 01.24</vt:lpstr>
      <vt:lpstr>Entgelt bis 62. LJ ab 03.24</vt:lpstr>
      <vt:lpstr>Entgelt ab 63. LJ ab 03.24</vt:lpstr>
      <vt:lpstr>Entgelt bis 62. LJ ab 04.25</vt:lpstr>
      <vt:lpstr>Entgelt ab 63. LJ ab 04.25</vt:lpstr>
      <vt:lpstr>Entgelt bis 62. LJ ab 05.26</vt:lpstr>
      <vt:lpstr>Entgelt ab 63. LJ ab 05.26</vt:lpstr>
      <vt:lpstr>Grundlagen</vt:lpstr>
      <vt:lpstr>'Entgelt ab 63. LJ ab 01.24'!Druckbereich</vt:lpstr>
      <vt:lpstr>'Entgelt ab 63. LJ ab 03.24'!Druckbereich</vt:lpstr>
      <vt:lpstr>'Entgelt ab 63. LJ ab 04.21'!Druckbereich</vt:lpstr>
      <vt:lpstr>'Entgelt ab 63. LJ ab 04.22'!Druckbereich</vt:lpstr>
      <vt:lpstr>'Entgelt ab 63. LJ ab 04.25'!Druckbereich</vt:lpstr>
      <vt:lpstr>'Entgelt ab 63. LJ ab 05.26'!Druckbereich</vt:lpstr>
      <vt:lpstr>'Entgelt bis 62. LJ ab 01.24'!Druckbereich</vt:lpstr>
      <vt:lpstr>'Entgelt bis 62. LJ ab 03.24'!Druckbereich</vt:lpstr>
      <vt:lpstr>'Entgelt bis 62. LJ ab 04.21'!Druckbereich</vt:lpstr>
      <vt:lpstr>'Entgelt bis 62. LJ ab 04.22'!Druckbereich</vt:lpstr>
      <vt:lpstr>'Entgelt bis 62. LJ ab 04.25'!Druckbereich</vt:lpstr>
      <vt:lpstr>'Entgelt bis 62. LJ ab 05.26'!Druckbereich</vt:lpstr>
    </vt:vector>
  </TitlesOfParts>
  <Company>Ev. Landeskirche in Baden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Evangelischer Oberkirchenrat</dc:creator>
  <cp:lastModifiedBy>Richter, Jens</cp:lastModifiedBy>
  <cp:lastPrinted>2019-12-04T15:16:54Z</cp:lastPrinted>
  <dcterms:created xsi:type="dcterms:W3CDTF">2002-11-22T10:51:06Z</dcterms:created>
  <dcterms:modified xsi:type="dcterms:W3CDTF">2025-08-20T18:01:47Z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7d05a01-8ac7-4326-b275-7b803ce1e6f0_Enabled">
    <vt:lpwstr>true</vt:lpwstr>
  </property>
  <property fmtid="{D5CDD505-2E9C-101B-9397-08002B2CF9AE}" pid="3" name="MSIP_Label_f7d05a01-8ac7-4326-b275-7b803ce1e6f0_SetDate">
    <vt:lpwstr>2025-08-20T13:55:03Z</vt:lpwstr>
  </property>
  <property fmtid="{D5CDD505-2E9C-101B-9397-08002B2CF9AE}" pid="4" name="MSIP_Label_f7d05a01-8ac7-4326-b275-7b803ce1e6f0_Method">
    <vt:lpwstr>Standard</vt:lpwstr>
  </property>
  <property fmtid="{D5CDD505-2E9C-101B-9397-08002B2CF9AE}" pid="5" name="MSIP_Label_f7d05a01-8ac7-4326-b275-7b803ce1e6f0_Name">
    <vt:lpwstr>Vertraulich</vt:lpwstr>
  </property>
  <property fmtid="{D5CDD505-2E9C-101B-9397-08002B2CF9AE}" pid="6" name="MSIP_Label_f7d05a01-8ac7-4326-b275-7b803ce1e6f0_SiteId">
    <vt:lpwstr>a060ce58-6193-41ee-8f96-2f23b57cca5d</vt:lpwstr>
  </property>
  <property fmtid="{D5CDD505-2E9C-101B-9397-08002B2CF9AE}" pid="7" name="MSIP_Label_f7d05a01-8ac7-4326-b275-7b803ce1e6f0_ActionId">
    <vt:lpwstr>c5d848f4-563f-4bb2-b0c5-a63a02e82f1e</vt:lpwstr>
  </property>
  <property fmtid="{D5CDD505-2E9C-101B-9397-08002B2CF9AE}" pid="8" name="MSIP_Label_f7d05a01-8ac7-4326-b275-7b803ce1e6f0_ContentBits">
    <vt:lpwstr>0</vt:lpwstr>
  </property>
  <property fmtid="{D5CDD505-2E9C-101B-9397-08002B2CF9AE}" pid="9" name="MSIP_Label_f7d05a01-8ac7-4326-b275-7b803ce1e6f0_Tag">
    <vt:lpwstr>10, 3, 0, 1</vt:lpwstr>
  </property>
  <property fmtid="{D5CDD505-2E9C-101B-9397-08002B2CF9AE}" pid="10" name="ContentTypeId">
    <vt:lpwstr>0x010100057E310EB60E574D80CB02734301848D</vt:lpwstr>
  </property>
</Properties>
</file>